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5"/>
  </bookViews>
  <sheets>
    <sheet name="Лист1" sheetId="1" r:id="rId1"/>
    <sheet name="Лист4" sheetId="2" r:id="rId2"/>
    <sheet name="Лист2" sheetId="3" r:id="rId3"/>
    <sheet name="Лист 4" sheetId="4" r:id="rId4"/>
    <sheet name="Лист 6" sheetId="5" r:id="rId5"/>
    <sheet name="Лист5" sheetId="6" r:id="rId6"/>
    <sheet name="Лист6" sheetId="7" r:id="rId7"/>
  </sheets>
  <definedNames/>
  <calcPr fullCalcOnLoad="1" refMode="R1C1"/>
</workbook>
</file>

<file path=xl/sharedStrings.xml><?xml version="1.0" encoding="utf-8"?>
<sst xmlns="http://schemas.openxmlformats.org/spreadsheetml/2006/main" count="352" uniqueCount="76">
  <si>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</si>
  <si>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</si>
  <si>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</si>
  <si>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</si>
  <si>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</si>
  <si>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</si>
  <si>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</si>
  <si>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</si>
  <si>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</si>
  <si>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</si>
  <si>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</si>
  <si>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</si>
  <si>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</si>
  <si>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</si>
  <si>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</si>
  <si>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</si>
  <si>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</si>
  <si>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</si>
  <si>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</si>
  <si>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</si>
  <si>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</si>
  <si>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</si>
  <si>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</si>
  <si>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</si>
  <si>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</si>
  <si>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</si>
  <si>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</si>
  <si>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</si>
  <si>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</si>
  <si>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</si>
  <si>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</si>
  <si>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</si>
  <si>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</si>
  <si>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</si>
  <si>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</si>
  <si>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</si>
  <si>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Чай с сахаром</t>
  </si>
  <si>
    <t xml:space="preserve">Кисломолочный продукт 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</si>
  <si>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</si>
  <si>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</si>
  <si>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</si>
  <si>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</si>
  <si>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</si>
  <si>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</si>
  <si>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</si>
  <si>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</si>
  <si>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>45/45</t>
  </si>
  <si>
    <t>Макаронные изделия отварные с маслом 180/10 ед.</t>
  </si>
  <si>
    <t>Щи из свежей капусты</t>
  </si>
  <si>
    <t>Гуляш</t>
  </si>
  <si>
    <t xml:space="preserve">Компот из смеси сухофруктов </t>
  </si>
  <si>
    <t xml:space="preserve">Яблоко </t>
  </si>
  <si>
    <t>Хлеб пшеничный обогащенный витаминами для детского питания 30 ед.</t>
  </si>
  <si>
    <t>Чай витаминизированный 200 ед.</t>
  </si>
  <si>
    <t>Плов из мяса птицы</t>
  </si>
  <si>
    <t>Масло сливочное</t>
  </si>
  <si>
    <t xml:space="preserve">Сыр (порциями) </t>
  </si>
  <si>
    <t>08 сентября 2021</t>
  </si>
  <si>
    <t>08 сентября 2021 г</t>
  </si>
  <si>
    <t xml:space="preserve">Чай витаминизированный </t>
  </si>
  <si>
    <t xml:space="preserve">Макаронные изделия отварные с маслом </t>
  </si>
  <si>
    <t>08 сентября 2021 г.</t>
  </si>
  <si>
    <t>250/5</t>
  </si>
  <si>
    <t>50/50</t>
  </si>
  <si>
    <t>180/5</t>
  </si>
  <si>
    <t>Щи из свежей капусты со сметаной</t>
  </si>
  <si>
    <t xml:space="preserve">Гуляш </t>
  </si>
  <si>
    <t>Макаронные изделия отварные с маслом</t>
  </si>
  <si>
    <t xml:space="preserve">Чай с лимоном и сахаром </t>
  </si>
  <si>
    <t xml:space="preserve">Масло сливочное </t>
  </si>
  <si>
    <t>Сыр (порциями)</t>
  </si>
  <si>
    <t xml:space="preserve">08 сентября 2021 г </t>
  </si>
  <si>
    <t>200/10</t>
  </si>
  <si>
    <t>60/60</t>
  </si>
  <si>
    <t>Тюльпины с мясом</t>
  </si>
  <si>
    <t xml:space="preserve">Напиток лимонный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</si>
</sst>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NumberFormat="1" applyAlignment="1">
      <alignment horizontal="left"/>
      <protection/>
    </xf>
    <xf numFmtId="0" fontId="2" fillId="0" borderId="0" xfId="52" applyAlignment="1">
      <alignment horizontal="lef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NumberFormat="1" applyFont="1" applyBorder="1" applyAlignment="1">
      <alignment horizontal="center" vertical="top"/>
      <protection/>
    </xf>
    <xf numFmtId="0" fontId="4" fillId="0" borderId="0" xfId="52" applyFont="1" applyAlignment="1">
      <alignment/>
      <protection/>
    </xf>
    <xf numFmtId="0" fontId="51" fillId="0" borderId="0" xfId="0" applyFont="1" applyAlignment="1">
      <alignment/>
    </xf>
    <xf numFmtId="0" fontId="6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left" indent="1"/>
      <protection/>
    </xf>
    <xf numFmtId="2" fontId="9" fillId="0" borderId="10" xfId="52" applyNumberFormat="1" applyFont="1" applyBorder="1" applyAlignment="1">
      <alignment horizontal="center" vertical="top"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2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51" fillId="0" borderId="0" xfId="0" applyFont="1" applyAlignment="1">
      <alignment horizontal="center"/>
    </xf>
    <xf numFmtId="2" fontId="8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" fillId="0" borderId="0" xfId="52" applyNumberFormat="1" applyFont="1" applyAlignment="1">
      <alignment horizontal="right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Alignment="1">
      <alignment horizontal="left"/>
      <protection/>
    </xf>
    <xf numFmtId="0" fontId="10" fillId="0" borderId="11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3" fillId="0" borderId="0" xfId="52" applyNumberFormat="1" applyFont="1" applyAlignment="1">
      <alignment/>
      <protection/>
    </xf>
    <xf numFmtId="2" fontId="0" fillId="0" borderId="0" xfId="0" applyNumberFormat="1" applyAlignment="1">
      <alignment/>
    </xf>
    <xf numFmtId="0" fontId="8" fillId="0" borderId="0" xfId="52" applyFont="1" applyBorder="1" applyAlignment="1">
      <alignment horizontal="left"/>
      <protection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9" fillId="0" borderId="0" xfId="52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14" fillId="0" borderId="0" xfId="52" applyFont="1" applyAlignment="1">
      <alignment/>
      <protection/>
    </xf>
    <xf numFmtId="0" fontId="52" fillId="0" borderId="0" xfId="0" applyFont="1" applyAlignment="1">
      <alignment/>
    </xf>
    <xf numFmtId="0" fontId="15" fillId="0" borderId="0" xfId="52" applyFont="1" applyAlignment="1">
      <alignment/>
      <protection/>
    </xf>
    <xf numFmtId="0" fontId="53" fillId="0" borderId="0" xfId="0" applyFont="1" applyAlignment="1">
      <alignment/>
    </xf>
    <xf numFmtId="2" fontId="2" fillId="0" borderId="0" xfId="52" applyNumberFormat="1" applyFont="1" applyBorder="1" applyAlignment="1">
      <alignment horizontal="center" vertical="top"/>
      <protection/>
    </xf>
    <xf numFmtId="164" fontId="2" fillId="0" borderId="0" xfId="52" applyNumberFormat="1" applyFont="1" applyBorder="1" applyAlignment="1">
      <alignment horizontal="center" vertical="top"/>
      <protection/>
    </xf>
    <xf numFmtId="2" fontId="8" fillId="0" borderId="0" xfId="52" applyNumberFormat="1" applyFont="1" applyBorder="1" applyAlignment="1">
      <alignment horizontal="center" vertical="top"/>
      <protection/>
    </xf>
    <xf numFmtId="0" fontId="10" fillId="0" borderId="0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2" fontId="8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 horizontal="left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1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top"/>
      <protection/>
    </xf>
    <xf numFmtId="164" fontId="2" fillId="0" borderId="10" xfId="53" applyNumberFormat="1" applyFont="1" applyBorder="1" applyAlignment="1">
      <alignment horizontal="center" vertical="top"/>
      <protection/>
    </xf>
    <xf numFmtId="2" fontId="2" fillId="0" borderId="10" xfId="53" applyNumberFormat="1" applyFont="1" applyBorder="1" applyAlignment="1">
      <alignment horizontal="center" vertical="top"/>
      <protection/>
    </xf>
    <xf numFmtId="1" fontId="17" fillId="0" borderId="10" xfId="53" applyNumberFormat="1" applyFont="1" applyBorder="1" applyAlignment="1">
      <alignment horizontal="center" vertical="top"/>
      <protection/>
    </xf>
    <xf numFmtId="1" fontId="17" fillId="0" borderId="10" xfId="54" applyNumberFormat="1" applyFont="1" applyBorder="1" applyAlignment="1">
      <alignment horizontal="center" vertical="top"/>
      <protection/>
    </xf>
    <xf numFmtId="2" fontId="2" fillId="0" borderId="10" xfId="55" applyNumberFormat="1" applyFont="1" applyBorder="1" applyAlignment="1">
      <alignment horizontal="center" vertical="center"/>
      <protection/>
    </xf>
    <xf numFmtId="0" fontId="17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0" fontId="2" fillId="0" borderId="10" xfId="55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1" fontId="17" fillId="0" borderId="10" xfId="55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top"/>
      <protection/>
    </xf>
    <xf numFmtId="0" fontId="2" fillId="0" borderId="10" xfId="54" applyNumberFormat="1" applyFont="1" applyBorder="1" applyAlignment="1">
      <alignment horizontal="center" vertical="top"/>
      <protection/>
    </xf>
    <xf numFmtId="164" fontId="2" fillId="0" borderId="10" xfId="54" applyNumberFormat="1" applyFont="1" applyBorder="1" applyAlignment="1">
      <alignment horizontal="center" vertical="top"/>
      <protection/>
    </xf>
    <xf numFmtId="0" fontId="17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2" fillId="0" borderId="0" xfId="52" applyNumberFormat="1" applyFont="1" applyAlignment="1">
      <alignment horizontal="center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/>
      <protection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8" fillId="0" borderId="16" xfId="52" applyFont="1" applyBorder="1" applyAlignment="1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8" xfId="52" applyFont="1" applyBorder="1" applyAlignment="1">
      <alignment horizontal="left"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2" fillId="0" borderId="16" xfId="52" applyNumberFormat="1" applyFont="1" applyBorder="1" applyAlignment="1">
      <alignment horizontal="center" vertical="center" wrapText="1"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0" fontId="2" fillId="0" borderId="18" xfId="52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11" fillId="0" borderId="16" xfId="52" applyFont="1" applyBorder="1" applyAlignment="1">
      <alignment horizontal="center" wrapText="1"/>
      <protection/>
    </xf>
    <xf numFmtId="0" fontId="11" fillId="0" borderId="17" xfId="52" applyFont="1" applyBorder="1" applyAlignment="1">
      <alignment horizontal="center" wrapText="1"/>
      <protection/>
    </xf>
    <xf numFmtId="0" fontId="11" fillId="0" borderId="18" xfId="52" applyFont="1" applyBorder="1" applyAlignment="1">
      <alignment horizontal="center" wrapText="1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7" fillId="0" borderId="10" xfId="55" applyNumberFormat="1" applyFont="1" applyBorder="1" applyAlignment="1">
      <alignment vertical="top" wrapTex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Alignment="1">
      <alignment horizontal="left"/>
      <protection/>
    </xf>
    <xf numFmtId="0" fontId="7" fillId="0" borderId="16" xfId="52" applyFont="1" applyBorder="1" applyAlignment="1">
      <alignment horizontal="center" wrapText="1"/>
      <protection/>
    </xf>
    <xf numFmtId="0" fontId="7" fillId="0" borderId="17" xfId="52" applyFont="1" applyBorder="1" applyAlignment="1">
      <alignment horizontal="center" wrapText="1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54" fillId="0" borderId="16" xfId="0" applyNumberFormat="1" applyFont="1" applyBorder="1" applyAlignment="1">
      <alignment horizontal="left" vertical="top" wrapText="1"/>
    </xf>
    <xf numFmtId="0" fontId="54" fillId="0" borderId="18" xfId="0" applyNumberFormat="1" applyFont="1" applyBorder="1" applyAlignment="1">
      <alignment horizontal="left" vertical="top" wrapText="1"/>
    </xf>
    <xf numFmtId="0" fontId="12" fillId="0" borderId="16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7" fillId="0" borderId="10" xfId="54" applyNumberFormat="1" applyFont="1" applyBorder="1" applyAlignment="1">
      <alignment vertical="top" wrapText="1"/>
      <protection/>
    </xf>
    <xf numFmtId="0" fontId="51" fillId="0" borderId="11" xfId="0" applyFont="1" applyBorder="1" applyAlignment="1">
      <alignment horizontal="center"/>
    </xf>
    <xf numFmtId="0" fontId="8" fillId="0" borderId="10" xfId="52" applyFont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5" xfId="54"/>
    <cellStyle name="Обычный_Лист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7">
      <selection activeCell="V23" sqref="V23"/>
    </sheetView>
  </sheetViews>
  <sheetFormatPr defaultColWidth="9.140625" defaultRowHeight="15"/>
  <cols>
    <col min="2" max="2" width="12.28125" style="0" customWidth="1"/>
    <col min="3" max="3" width="6.8515625" style="0" customWidth="1"/>
    <col min="4" max="4" width="5.00390625" style="0" customWidth="1"/>
    <col min="5" max="5" width="5.28125" style="0" customWidth="1"/>
    <col min="6" max="6" width="5.7109375" style="0" customWidth="1"/>
    <col min="7" max="7" width="5.57421875" style="0" customWidth="1"/>
    <col min="8" max="8" width="5.140625" style="0" customWidth="1"/>
    <col min="9" max="9" width="4.8515625" style="0" customWidth="1"/>
    <col min="10" max="10" width="5.71093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5.28125" style="0" customWidth="1"/>
    <col min="16" max="16" width="6.57421875" style="0" customWidth="1"/>
  </cols>
  <sheetData>
    <row r="1" spans="1:22" ht="53.25" customHeight="1">
      <c r="A1" s="91" t="s">
        <v>30</v>
      </c>
      <c r="B1" s="91"/>
      <c r="C1" s="91"/>
      <c r="D1" s="52"/>
      <c r="E1" s="52"/>
      <c r="F1" s="52"/>
      <c r="G1" s="91" t="s">
        <v>31</v>
      </c>
      <c r="H1" s="91"/>
      <c r="I1" s="91"/>
      <c r="J1" s="91"/>
      <c r="K1" s="91"/>
      <c r="L1" s="91"/>
      <c r="M1" s="91"/>
      <c r="N1" s="91"/>
      <c r="O1" s="91"/>
      <c r="P1" s="91"/>
      <c r="S1" s="1"/>
      <c r="T1" s="1"/>
      <c r="U1" s="1"/>
      <c r="V1" s="1"/>
    </row>
    <row r="2" spans="1:22" ht="30" customHeight="1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8.7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S3" s="1"/>
      <c r="T3" s="1"/>
      <c r="U3" s="1"/>
      <c r="V3" s="1"/>
    </row>
    <row r="4" spans="1:22" ht="19.5" customHeight="1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>
      <c r="A5" s="92" t="s">
        <v>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S5" s="1"/>
      <c r="T5" s="1"/>
      <c r="U5" s="1"/>
      <c r="V5" s="1"/>
    </row>
    <row r="6" spans="1:22" ht="18" customHeight="1">
      <c r="A6" s="1"/>
      <c r="B6" s="1"/>
      <c r="C6" s="84" t="s">
        <v>17</v>
      </c>
      <c r="D6" s="84"/>
      <c r="E6" s="84"/>
      <c r="F6" s="84"/>
      <c r="G6" s="84"/>
      <c r="H6" s="84"/>
      <c r="I6" s="84"/>
      <c r="J6" s="84"/>
      <c r="K6" s="84"/>
      <c r="L6" s="84"/>
      <c r="M6" s="26"/>
      <c r="N6" s="26"/>
      <c r="O6" s="26"/>
      <c r="P6" s="26"/>
      <c r="S6" s="1"/>
      <c r="T6" s="1"/>
      <c r="U6" s="1"/>
      <c r="V6" s="1"/>
    </row>
    <row r="7" spans="1:22" ht="15.75" customHeight="1">
      <c r="A7" s="1"/>
      <c r="B7" s="1"/>
      <c r="C7" s="24"/>
      <c r="D7" s="24"/>
      <c r="E7" s="4"/>
      <c r="F7" s="90" t="s">
        <v>43</v>
      </c>
      <c r="G7" s="90"/>
      <c r="H7" s="90"/>
      <c r="I7" s="90"/>
      <c r="J7" s="90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6" t="s">
        <v>18</v>
      </c>
      <c r="S8" s="1"/>
      <c r="T8" s="1"/>
      <c r="U8" s="1"/>
      <c r="V8" s="1"/>
    </row>
    <row r="9" spans="1:22" ht="15">
      <c r="A9" s="86"/>
      <c r="B9" s="87"/>
      <c r="C9" s="88"/>
      <c r="D9" s="6" t="s">
        <v>6</v>
      </c>
      <c r="E9" s="6" t="s">
        <v>7</v>
      </c>
      <c r="F9" s="6" t="s">
        <v>8</v>
      </c>
      <c r="G9" s="8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16" ht="16.5" customHeight="1">
      <c r="A10" s="81" t="s">
        <v>54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20.25" customHeight="1">
      <c r="A11" s="81" t="s">
        <v>55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66.1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9.5" customHeight="1">
      <c r="A12" s="81" t="s">
        <v>56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0.07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0.07</v>
      </c>
      <c r="P12" s="7"/>
    </row>
    <row r="13" spans="1:16" ht="32.25" customHeight="1">
      <c r="A13" s="81" t="s">
        <v>52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7"/>
    </row>
    <row r="14" spans="1:16" ht="32.25" customHeight="1">
      <c r="A14" s="81" t="s">
        <v>53</v>
      </c>
      <c r="B14" s="81"/>
      <c r="C14" s="65">
        <v>200</v>
      </c>
      <c r="D14" s="60"/>
      <c r="E14" s="60"/>
      <c r="F14" s="62">
        <v>9.7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7"/>
    </row>
    <row r="15" spans="1:16" ht="17.25" customHeight="1">
      <c r="A15" s="81" t="s">
        <v>51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16" ht="15">
      <c r="A16" s="82" t="s">
        <v>19</v>
      </c>
      <c r="B16" s="82"/>
      <c r="C16" s="82"/>
      <c r="D16" s="16">
        <f aca="true" t="shared" si="0" ref="D16:O16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5.1</v>
      </c>
      <c r="P16" s="49">
        <v>105.24</v>
      </c>
    </row>
    <row r="17" spans="1:17" ht="1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6" ht="18.75">
      <c r="A18" s="1"/>
      <c r="B18" s="1"/>
      <c r="C18" s="84" t="s">
        <v>17</v>
      </c>
      <c r="D18" s="84"/>
      <c r="E18" s="84"/>
      <c r="F18" s="84"/>
      <c r="G18" s="84"/>
      <c r="H18" s="84"/>
      <c r="I18" s="84"/>
      <c r="J18" s="84"/>
      <c r="K18" s="84"/>
      <c r="L18" s="84"/>
      <c r="M18" s="30"/>
      <c r="N18" s="30"/>
      <c r="O18" s="51"/>
      <c r="P18" s="51"/>
    </row>
    <row r="19" spans="1:16" ht="15">
      <c r="A19" s="1"/>
      <c r="B19" s="1"/>
      <c r="C19" s="29"/>
      <c r="D19" s="29"/>
      <c r="E19" s="4"/>
      <c r="F19" s="90" t="s">
        <v>44</v>
      </c>
      <c r="G19" s="90"/>
      <c r="H19" s="90"/>
      <c r="I19" s="90"/>
      <c r="J19" s="90"/>
      <c r="K19" s="30"/>
      <c r="L19" s="30"/>
      <c r="M19" s="30"/>
      <c r="N19" s="30"/>
      <c r="O19" s="51"/>
      <c r="P19" s="51"/>
    </row>
    <row r="20" spans="1:16" ht="27.75" customHeight="1">
      <c r="A20" s="85" t="s">
        <v>0</v>
      </c>
      <c r="B20" s="85"/>
      <c r="C20" s="85" t="s">
        <v>1</v>
      </c>
      <c r="D20" s="89" t="s">
        <v>2</v>
      </c>
      <c r="E20" s="89"/>
      <c r="F20" s="89"/>
      <c r="G20" s="85" t="s">
        <v>3</v>
      </c>
      <c r="H20" s="89" t="s">
        <v>4</v>
      </c>
      <c r="I20" s="89"/>
      <c r="J20" s="89"/>
      <c r="K20" s="89"/>
      <c r="L20" s="89" t="s">
        <v>5</v>
      </c>
      <c r="M20" s="89"/>
      <c r="N20" s="89"/>
      <c r="O20" s="89"/>
      <c r="P20" s="28" t="s">
        <v>18</v>
      </c>
    </row>
    <row r="21" spans="1:16" ht="15">
      <c r="A21" s="86"/>
      <c r="B21" s="87"/>
      <c r="C21" s="88"/>
      <c r="D21" s="28" t="s">
        <v>6</v>
      </c>
      <c r="E21" s="28" t="s">
        <v>7</v>
      </c>
      <c r="F21" s="28" t="s">
        <v>8</v>
      </c>
      <c r="G21" s="88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6" ht="33" customHeight="1">
      <c r="A22" s="81" t="s">
        <v>48</v>
      </c>
      <c r="B22" s="81"/>
      <c r="C22" s="64" t="s">
        <v>45</v>
      </c>
      <c r="D22" s="61">
        <v>2.03</v>
      </c>
      <c r="E22" s="62">
        <v>5.7</v>
      </c>
      <c r="F22" s="61">
        <v>9.11</v>
      </c>
      <c r="G22" s="61">
        <v>96.86</v>
      </c>
      <c r="H22" s="61">
        <v>0.07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58"/>
    </row>
    <row r="23" spans="1:16" ht="15.75" customHeight="1">
      <c r="A23" s="81" t="s">
        <v>49</v>
      </c>
      <c r="B23" s="81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8.7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6" ht="30.75" customHeight="1">
      <c r="A24" s="81" t="s">
        <v>47</v>
      </c>
      <c r="B24" s="81"/>
      <c r="C24" s="64" t="s">
        <v>40</v>
      </c>
      <c r="D24" s="61">
        <v>7.01</v>
      </c>
      <c r="E24" s="61">
        <v>8.07</v>
      </c>
      <c r="F24" s="61">
        <v>44.55</v>
      </c>
      <c r="G24" s="61">
        <v>279.04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6" ht="31.5" customHeight="1">
      <c r="A25" s="81" t="s">
        <v>50</v>
      </c>
      <c r="B25" s="81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8"/>
    </row>
    <row r="26" spans="1:16" ht="45.75" customHeight="1">
      <c r="A26" s="81" t="s">
        <v>29</v>
      </c>
      <c r="B26" s="81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6" ht="30.75" customHeight="1">
      <c r="A27" s="81" t="s">
        <v>28</v>
      </c>
      <c r="B27" s="81"/>
      <c r="C27" s="65">
        <v>40</v>
      </c>
      <c r="D27" s="62">
        <v>3.2</v>
      </c>
      <c r="E27" s="62">
        <v>0.4</v>
      </c>
      <c r="F27" s="62">
        <v>18.4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6.5" customHeight="1">
      <c r="A28" s="81" t="s">
        <v>51</v>
      </c>
      <c r="B28" s="81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ht="21" customHeight="1">
      <c r="A29" s="82" t="s">
        <v>20</v>
      </c>
      <c r="B29" s="82"/>
      <c r="C29" s="82"/>
      <c r="D29" s="16">
        <f aca="true" t="shared" si="1" ref="D29:O29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958.2800000000001</v>
      </c>
      <c r="H29" s="16">
        <f t="shared" si="1"/>
        <v>0.5800000000000001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2:8" ht="15">
      <c r="B31" s="83" t="s">
        <v>27</v>
      </c>
      <c r="C31" s="83"/>
      <c r="D31" s="83"/>
      <c r="E31" s="83"/>
      <c r="F31" s="83"/>
      <c r="G31" s="83"/>
      <c r="H31" s="83"/>
    </row>
  </sheetData>
  <sheetProtection/>
  <mergeCells count="36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1:H31"/>
    <mergeCell ref="C18:L18"/>
    <mergeCell ref="A20:B21"/>
    <mergeCell ref="C20:C21"/>
    <mergeCell ref="D20:F20"/>
    <mergeCell ref="G20:G21"/>
    <mergeCell ref="H20:K20"/>
    <mergeCell ref="L20:O20"/>
    <mergeCell ref="F19:J19"/>
    <mergeCell ref="A29:C29"/>
    <mergeCell ref="A16:C16"/>
    <mergeCell ref="A22:B22"/>
    <mergeCell ref="A23:B23"/>
    <mergeCell ref="A24:B24"/>
    <mergeCell ref="A25:B25"/>
    <mergeCell ref="A26:B26"/>
    <mergeCell ref="A27:B27"/>
    <mergeCell ref="A28:B28"/>
    <mergeCell ref="A15:B15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22" sqref="A22:O28"/>
    </sheetView>
  </sheetViews>
  <sheetFormatPr defaultColWidth="9.140625" defaultRowHeight="15"/>
  <cols>
    <col min="3" max="3" width="7.140625" style="0" customWidth="1"/>
    <col min="4" max="4" width="4.57421875" style="0" customWidth="1"/>
    <col min="5" max="5" width="5.00390625" style="0" customWidth="1"/>
    <col min="6" max="6" width="5.421875" style="0" customWidth="1"/>
    <col min="7" max="7" width="5.8515625" style="0" customWidth="1"/>
    <col min="8" max="8" width="4.7109375" style="0" customWidth="1"/>
    <col min="9" max="9" width="5.00390625" style="0" customWidth="1"/>
    <col min="10" max="10" width="5.7109375" style="0" bestFit="1" customWidth="1"/>
    <col min="11" max="11" width="3.8515625" style="0" customWidth="1"/>
    <col min="12" max="14" width="5.57421875" style="0" customWidth="1"/>
    <col min="15" max="15" width="5.8515625" style="0" customWidth="1"/>
    <col min="16" max="16" width="6.28125" style="0" customWidth="1"/>
  </cols>
  <sheetData>
    <row r="1" spans="1:16" ht="57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3.25" customHeight="1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.7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>
      <c r="A5" s="92" t="s">
        <v>58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.75">
      <c r="A6" s="1"/>
      <c r="B6" s="1"/>
      <c r="C6" s="84" t="s">
        <v>26</v>
      </c>
      <c r="D6" s="84"/>
      <c r="E6" s="84"/>
      <c r="F6" s="84"/>
      <c r="G6" s="84"/>
      <c r="H6" s="84"/>
      <c r="I6" s="84"/>
      <c r="J6" s="84"/>
      <c r="K6" s="84"/>
      <c r="L6" s="84"/>
      <c r="M6" s="48"/>
      <c r="N6" s="48"/>
      <c r="O6" s="48"/>
      <c r="P6" s="48"/>
    </row>
    <row r="7" spans="1:16" ht="15">
      <c r="A7" s="1"/>
      <c r="B7" s="1"/>
      <c r="C7" s="47"/>
      <c r="D7" s="47"/>
      <c r="E7" s="4"/>
      <c r="F7" s="90" t="s">
        <v>43</v>
      </c>
      <c r="G7" s="90"/>
      <c r="H7" s="90"/>
      <c r="I7" s="90"/>
      <c r="J7" s="90"/>
      <c r="K7" s="48"/>
      <c r="L7" s="48"/>
      <c r="M7" s="48"/>
      <c r="N7" s="48"/>
      <c r="O7" s="48"/>
      <c r="P7" s="48"/>
    </row>
    <row r="8" spans="1:16" ht="18.75" customHeight="1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46" t="s">
        <v>18</v>
      </c>
    </row>
    <row r="9" spans="1:16" ht="24" customHeight="1">
      <c r="A9" s="86"/>
      <c r="B9" s="87"/>
      <c r="C9" s="88"/>
      <c r="D9" s="46" t="s">
        <v>6</v>
      </c>
      <c r="E9" s="46" t="s">
        <v>7</v>
      </c>
      <c r="F9" s="46" t="s">
        <v>8</v>
      </c>
      <c r="G9" s="88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34.5" customHeight="1">
      <c r="A10" s="81" t="s">
        <v>54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5.75" customHeight="1">
      <c r="A11" s="81" t="s">
        <v>55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66.1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5.75" customHeight="1">
      <c r="A12" s="81" t="s">
        <v>56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0.07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0.07</v>
      </c>
      <c r="P12" s="8"/>
    </row>
    <row r="13" spans="1:16" ht="30.75" customHeight="1">
      <c r="A13" s="81" t="s">
        <v>52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45" customHeight="1">
      <c r="A14" s="81" t="s">
        <v>59</v>
      </c>
      <c r="B14" s="81"/>
      <c r="C14" s="65">
        <v>200</v>
      </c>
      <c r="D14" s="60"/>
      <c r="E14" s="60"/>
      <c r="F14" s="62">
        <v>9.7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6.5" customHeight="1">
      <c r="A15" s="81" t="s">
        <v>51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>
      <c r="A16" s="93" t="s">
        <v>19</v>
      </c>
      <c r="B16" s="94"/>
      <c r="C16" s="95"/>
      <c r="D16" s="16">
        <f aca="true" t="shared" si="0" ref="D16:O16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5.1</v>
      </c>
      <c r="P16" s="20">
        <v>105.24</v>
      </c>
    </row>
    <row r="17" spans="1:16" ht="9.75" customHeight="1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</row>
    <row r="18" spans="1:16" ht="16.5" customHeight="1">
      <c r="A18" s="1"/>
      <c r="B18" s="1"/>
      <c r="C18" s="84" t="s">
        <v>26</v>
      </c>
      <c r="D18" s="84"/>
      <c r="E18" s="84"/>
      <c r="F18" s="84"/>
      <c r="G18" s="84"/>
      <c r="H18" s="84"/>
      <c r="I18" s="84"/>
      <c r="J18" s="84"/>
      <c r="K18" s="84"/>
      <c r="L18" s="84"/>
      <c r="M18" s="48"/>
      <c r="N18" s="48"/>
      <c r="O18" s="48"/>
      <c r="P18" s="48"/>
    </row>
    <row r="19" spans="1:16" ht="15">
      <c r="A19" s="1"/>
      <c r="B19" s="1"/>
      <c r="C19" s="47"/>
      <c r="D19" s="47"/>
      <c r="E19" s="4"/>
      <c r="F19" s="90" t="s">
        <v>44</v>
      </c>
      <c r="G19" s="90"/>
      <c r="H19" s="90"/>
      <c r="I19" s="90"/>
      <c r="J19" s="90"/>
      <c r="K19" s="48"/>
      <c r="L19" s="48"/>
      <c r="M19" s="48"/>
      <c r="N19" s="48"/>
      <c r="O19" s="48"/>
      <c r="P19" s="48"/>
    </row>
    <row r="20" spans="1:16" ht="21.75" customHeight="1">
      <c r="A20" s="96" t="s">
        <v>0</v>
      </c>
      <c r="B20" s="97"/>
      <c r="C20" s="85" t="s">
        <v>1</v>
      </c>
      <c r="D20" s="98" t="s">
        <v>2</v>
      </c>
      <c r="E20" s="99"/>
      <c r="F20" s="100"/>
      <c r="G20" s="85" t="s">
        <v>3</v>
      </c>
      <c r="H20" s="98" t="s">
        <v>4</v>
      </c>
      <c r="I20" s="99"/>
      <c r="J20" s="99"/>
      <c r="K20" s="100"/>
      <c r="L20" s="98" t="s">
        <v>5</v>
      </c>
      <c r="M20" s="99"/>
      <c r="N20" s="99"/>
      <c r="O20" s="100"/>
      <c r="P20" s="46" t="s">
        <v>18</v>
      </c>
    </row>
    <row r="21" spans="1:16" ht="18" customHeight="1">
      <c r="A21" s="86"/>
      <c r="B21" s="87"/>
      <c r="C21" s="88"/>
      <c r="D21" s="46" t="s">
        <v>6</v>
      </c>
      <c r="E21" s="46" t="s">
        <v>7</v>
      </c>
      <c r="F21" s="46" t="s">
        <v>8</v>
      </c>
      <c r="G21" s="88"/>
      <c r="H21" s="46" t="s">
        <v>9</v>
      </c>
      <c r="I21" s="46" t="s">
        <v>10</v>
      </c>
      <c r="J21" s="46" t="s">
        <v>11</v>
      </c>
      <c r="K21" s="46" t="s">
        <v>12</v>
      </c>
      <c r="L21" s="46" t="s">
        <v>13</v>
      </c>
      <c r="M21" s="46" t="s">
        <v>14</v>
      </c>
      <c r="N21" s="46" t="s">
        <v>15</v>
      </c>
      <c r="O21" s="46" t="s">
        <v>16</v>
      </c>
      <c r="P21" s="46"/>
    </row>
    <row r="22" spans="1:16" ht="30.75" customHeight="1">
      <c r="A22" s="81" t="s">
        <v>48</v>
      </c>
      <c r="B22" s="81"/>
      <c r="C22" s="64" t="s">
        <v>45</v>
      </c>
      <c r="D22" s="61">
        <v>2.03</v>
      </c>
      <c r="E22" s="62">
        <v>5.7</v>
      </c>
      <c r="F22" s="61">
        <v>9.11</v>
      </c>
      <c r="G22" s="61">
        <v>96.86</v>
      </c>
      <c r="H22" s="61">
        <v>0.07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8"/>
    </row>
    <row r="23" spans="1:16" ht="18.75" customHeight="1">
      <c r="A23" s="81" t="s">
        <v>49</v>
      </c>
      <c r="B23" s="81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8.7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6" ht="60" customHeight="1">
      <c r="A24" s="81" t="s">
        <v>60</v>
      </c>
      <c r="B24" s="81"/>
      <c r="C24" s="64" t="s">
        <v>40</v>
      </c>
      <c r="D24" s="61">
        <v>7.01</v>
      </c>
      <c r="E24" s="61">
        <v>8.07</v>
      </c>
      <c r="F24" s="61">
        <v>44.55</v>
      </c>
      <c r="G24" s="61">
        <v>279.04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6" ht="28.5" customHeight="1">
      <c r="A25" s="81" t="s">
        <v>50</v>
      </c>
      <c r="B25" s="81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9"/>
    </row>
    <row r="26" spans="1:16" ht="42.75" customHeight="1">
      <c r="A26" s="81" t="s">
        <v>29</v>
      </c>
      <c r="B26" s="81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6" ht="30" customHeight="1">
      <c r="A27" s="81" t="s">
        <v>28</v>
      </c>
      <c r="B27" s="81"/>
      <c r="C27" s="65">
        <v>40</v>
      </c>
      <c r="D27" s="62">
        <v>3.2</v>
      </c>
      <c r="E27" s="62">
        <v>0.4</v>
      </c>
      <c r="F27" s="62">
        <v>18.4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>
      <c r="A28" s="81" t="s">
        <v>51</v>
      </c>
      <c r="B28" s="81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ht="15">
      <c r="A29" s="82" t="s">
        <v>20</v>
      </c>
      <c r="B29" s="82"/>
      <c r="C29" s="82"/>
      <c r="D29" s="16">
        <f aca="true" t="shared" si="1" ref="D29:O29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958.2800000000001</v>
      </c>
      <c r="H29" s="16">
        <f t="shared" si="1"/>
        <v>0.5800000000000001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2:8" ht="15">
      <c r="B31" s="83" t="s">
        <v>27</v>
      </c>
      <c r="C31" s="83"/>
      <c r="D31" s="83"/>
      <c r="E31" s="83"/>
      <c r="F31" s="83"/>
      <c r="G31" s="83"/>
      <c r="H31" s="83"/>
    </row>
  </sheetData>
  <sheetProtection/>
  <mergeCells count="36">
    <mergeCell ref="B31:H31"/>
    <mergeCell ref="A22:B22"/>
    <mergeCell ref="A23:B23"/>
    <mergeCell ref="A25:B25"/>
    <mergeCell ref="A26:B26"/>
    <mergeCell ref="A29:C29"/>
    <mergeCell ref="A24:B24"/>
    <mergeCell ref="A27:B27"/>
    <mergeCell ref="A3:P3"/>
    <mergeCell ref="A5:P5"/>
    <mergeCell ref="C6:L6"/>
    <mergeCell ref="F7:J7"/>
    <mergeCell ref="A1:C1"/>
    <mergeCell ref="G1:P1"/>
    <mergeCell ref="A11:B11"/>
    <mergeCell ref="L8:O8"/>
    <mergeCell ref="A10:B10"/>
    <mergeCell ref="A8:B9"/>
    <mergeCell ref="C8:C9"/>
    <mergeCell ref="D8:F8"/>
    <mergeCell ref="G8:G9"/>
    <mergeCell ref="H8:K8"/>
    <mergeCell ref="A15:B15"/>
    <mergeCell ref="A28:B28"/>
    <mergeCell ref="A14:B14"/>
    <mergeCell ref="A12:B12"/>
    <mergeCell ref="A13:B13"/>
    <mergeCell ref="A16:C16"/>
    <mergeCell ref="C18:L18"/>
    <mergeCell ref="F19:J19"/>
    <mergeCell ref="A20:B21"/>
    <mergeCell ref="C20:C21"/>
    <mergeCell ref="D20:F20"/>
    <mergeCell ref="G20:G21"/>
    <mergeCell ref="H20:K20"/>
    <mergeCell ref="L20:O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7">
      <selection activeCell="S18" sqref="S18"/>
    </sheetView>
  </sheetViews>
  <sheetFormatPr defaultColWidth="9.140625" defaultRowHeight="15"/>
  <cols>
    <col min="2" max="2" width="11.00390625" style="0" customWidth="1"/>
    <col min="3" max="3" width="6.7109375" style="0" customWidth="1"/>
    <col min="4" max="4" width="5.7109375" style="0" customWidth="1"/>
    <col min="5" max="5" width="6.57421875" style="0" customWidth="1"/>
    <col min="6" max="6" width="6.28125" style="0" customWidth="1"/>
    <col min="7" max="8" width="6.7109375" style="0" customWidth="1"/>
    <col min="9" max="10" width="5.5742187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5.57421875" style="0" customWidth="1"/>
    <col min="15" max="16" width="6.57421875" style="0" customWidth="1"/>
  </cols>
  <sheetData>
    <row r="1" spans="1:16" ht="54.75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4.75" customHeight="1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>
      <c r="A3" s="53"/>
      <c r="B3" s="53"/>
      <c r="C3" s="91" t="s">
        <v>25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3"/>
      <c r="P3" s="53"/>
    </row>
    <row r="4" spans="1:16" ht="20.25" customHeight="1">
      <c r="A4" s="101" t="s">
        <v>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6" t="s">
        <v>18</v>
      </c>
    </row>
    <row r="8" spans="1:16" ht="23.25" customHeight="1">
      <c r="A8" s="86"/>
      <c r="B8" s="87"/>
      <c r="C8" s="88"/>
      <c r="D8" s="6" t="s">
        <v>6</v>
      </c>
      <c r="E8" s="6" t="s">
        <v>7</v>
      </c>
      <c r="F8" s="6" t="s">
        <v>8</v>
      </c>
      <c r="G8" s="8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>
      <c r="A9" s="102" t="s">
        <v>38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3"/>
    </row>
    <row r="10" spans="1:16" ht="30" customHeight="1">
      <c r="A10" s="81" t="s">
        <v>54</v>
      </c>
      <c r="B10" s="81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7.25" customHeight="1">
      <c r="A11" s="81" t="s">
        <v>55</v>
      </c>
      <c r="B11" s="81"/>
      <c r="C11" s="65">
        <v>10</v>
      </c>
      <c r="D11" s="61">
        <v>0.08</v>
      </c>
      <c r="E11" s="61">
        <v>7.25</v>
      </c>
      <c r="F11" s="61">
        <v>0.13</v>
      </c>
      <c r="G11" s="62">
        <v>66.1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7.25" customHeight="1">
      <c r="A12" s="81" t="s">
        <v>56</v>
      </c>
      <c r="B12" s="81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0.07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0.07</v>
      </c>
      <c r="P12" s="8"/>
    </row>
    <row r="13" spans="1:16" ht="45" customHeight="1">
      <c r="A13" s="81" t="s">
        <v>29</v>
      </c>
      <c r="B13" s="81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30.75" customHeight="1">
      <c r="A14" s="81" t="s">
        <v>59</v>
      </c>
      <c r="B14" s="81"/>
      <c r="C14" s="65">
        <v>200</v>
      </c>
      <c r="D14" s="60"/>
      <c r="E14" s="60"/>
      <c r="F14" s="62">
        <v>9.7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9.5" customHeight="1">
      <c r="A15" s="81" t="s">
        <v>51</v>
      </c>
      <c r="B15" s="81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>
      <c r="A16" s="82" t="s">
        <v>19</v>
      </c>
      <c r="B16" s="82"/>
      <c r="C16" s="82"/>
      <c r="D16" s="16">
        <f aca="true" t="shared" si="0" ref="D16:O16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5.1</v>
      </c>
      <c r="P16" s="15"/>
    </row>
    <row r="17" spans="1:16" ht="23.25" customHeight="1">
      <c r="A17" s="105" t="s">
        <v>39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14"/>
    </row>
    <row r="18" spans="1:16" ht="32.25" customHeight="1">
      <c r="A18" s="81" t="s">
        <v>48</v>
      </c>
      <c r="B18" s="81"/>
      <c r="C18" s="64" t="s">
        <v>45</v>
      </c>
      <c r="D18" s="61">
        <v>2.03</v>
      </c>
      <c r="E18" s="62">
        <v>5.7</v>
      </c>
      <c r="F18" s="61">
        <v>9.11</v>
      </c>
      <c r="G18" s="61">
        <v>96.86</v>
      </c>
      <c r="H18" s="61">
        <v>0.07</v>
      </c>
      <c r="I18" s="61">
        <v>30.04</v>
      </c>
      <c r="J18" s="62">
        <v>213.1</v>
      </c>
      <c r="K18" s="61">
        <v>1.93</v>
      </c>
      <c r="L18" s="61">
        <v>45.28</v>
      </c>
      <c r="M18" s="61">
        <v>50.38</v>
      </c>
      <c r="N18" s="61">
        <v>21.22</v>
      </c>
      <c r="O18" s="61">
        <v>0.77</v>
      </c>
      <c r="P18" s="8"/>
    </row>
    <row r="19" spans="1:16" ht="18" customHeight="1">
      <c r="A19" s="81" t="s">
        <v>49</v>
      </c>
      <c r="B19" s="81"/>
      <c r="C19" s="64" t="s">
        <v>46</v>
      </c>
      <c r="D19" s="61">
        <v>13.78</v>
      </c>
      <c r="E19" s="61">
        <v>15.03</v>
      </c>
      <c r="F19" s="61">
        <v>3.18</v>
      </c>
      <c r="G19" s="61">
        <v>203.03</v>
      </c>
      <c r="H19" s="61">
        <v>0.06</v>
      </c>
      <c r="I19" s="61">
        <v>2.21</v>
      </c>
      <c r="J19" s="62">
        <v>8.7</v>
      </c>
      <c r="K19" s="61">
        <v>1.96</v>
      </c>
      <c r="L19" s="61">
        <v>16.88</v>
      </c>
      <c r="M19" s="61">
        <v>143.25</v>
      </c>
      <c r="N19" s="61">
        <v>19.18</v>
      </c>
      <c r="O19" s="61">
        <v>2.14</v>
      </c>
      <c r="P19" s="8"/>
    </row>
    <row r="20" spans="1:16" ht="47.25" customHeight="1">
      <c r="A20" s="81" t="s">
        <v>60</v>
      </c>
      <c r="B20" s="81"/>
      <c r="C20" s="64" t="s">
        <v>40</v>
      </c>
      <c r="D20" s="61">
        <v>7.01</v>
      </c>
      <c r="E20" s="61">
        <v>8.07</v>
      </c>
      <c r="F20" s="61">
        <v>44.55</v>
      </c>
      <c r="G20" s="61">
        <v>279.04</v>
      </c>
      <c r="H20" s="61">
        <v>0.11</v>
      </c>
      <c r="I20" s="60"/>
      <c r="J20" s="63">
        <v>45</v>
      </c>
      <c r="K20" s="61">
        <v>1.05</v>
      </c>
      <c r="L20" s="61">
        <v>19.52</v>
      </c>
      <c r="M20" s="61">
        <v>57.81</v>
      </c>
      <c r="N20" s="61">
        <v>10.39</v>
      </c>
      <c r="O20" s="61">
        <v>1.07</v>
      </c>
      <c r="P20" s="9"/>
    </row>
    <row r="21" spans="1:16" ht="32.25" customHeight="1">
      <c r="A21" s="81" t="s">
        <v>50</v>
      </c>
      <c r="B21" s="81"/>
      <c r="C21" s="65">
        <v>200</v>
      </c>
      <c r="D21" s="61">
        <v>0.44</v>
      </c>
      <c r="E21" s="61">
        <v>0.09</v>
      </c>
      <c r="F21" s="61">
        <v>32.92</v>
      </c>
      <c r="G21" s="62">
        <v>128.6</v>
      </c>
      <c r="H21" s="60"/>
      <c r="I21" s="60"/>
      <c r="J21" s="60"/>
      <c r="K21" s="60"/>
      <c r="L21" s="62">
        <v>0.6</v>
      </c>
      <c r="M21" s="60"/>
      <c r="N21" s="60"/>
      <c r="O21" s="61">
        <v>0.06</v>
      </c>
      <c r="P21" s="8"/>
    </row>
    <row r="22" spans="1:16" ht="43.5" customHeight="1">
      <c r="A22" s="81" t="s">
        <v>29</v>
      </c>
      <c r="B22" s="81"/>
      <c r="C22" s="65">
        <v>40</v>
      </c>
      <c r="D22" s="62">
        <v>3.2</v>
      </c>
      <c r="E22" s="62">
        <v>0.4</v>
      </c>
      <c r="F22" s="63">
        <v>22</v>
      </c>
      <c r="G22" s="63">
        <v>104</v>
      </c>
      <c r="H22" s="61">
        <v>0.14</v>
      </c>
      <c r="I22" s="60"/>
      <c r="J22" s="60"/>
      <c r="K22" s="62">
        <v>0.6</v>
      </c>
      <c r="L22" s="63">
        <v>8</v>
      </c>
      <c r="M22" s="63">
        <v>26</v>
      </c>
      <c r="N22" s="62">
        <v>5.6</v>
      </c>
      <c r="O22" s="63">
        <v>1</v>
      </c>
      <c r="P22" s="8"/>
    </row>
    <row r="23" spans="1:16" ht="33.75" customHeight="1">
      <c r="A23" s="81" t="s">
        <v>28</v>
      </c>
      <c r="B23" s="81"/>
      <c r="C23" s="65">
        <v>40</v>
      </c>
      <c r="D23" s="62">
        <v>3.2</v>
      </c>
      <c r="E23" s="62">
        <v>0.4</v>
      </c>
      <c r="F23" s="62">
        <v>18.4</v>
      </c>
      <c r="G23" s="63">
        <v>88</v>
      </c>
      <c r="H23" s="61">
        <v>0.16</v>
      </c>
      <c r="I23" s="60"/>
      <c r="J23" s="60"/>
      <c r="K23" s="61">
        <v>0.68</v>
      </c>
      <c r="L23" s="62">
        <v>11.6</v>
      </c>
      <c r="M23" s="63">
        <v>52</v>
      </c>
      <c r="N23" s="62">
        <v>16.8</v>
      </c>
      <c r="O23" s="62">
        <v>1.2</v>
      </c>
      <c r="P23" s="8"/>
    </row>
    <row r="24" spans="1:16" ht="17.25" customHeight="1">
      <c r="A24" s="82" t="s">
        <v>20</v>
      </c>
      <c r="B24" s="82"/>
      <c r="C24" s="82"/>
      <c r="D24" s="16">
        <f aca="true" t="shared" si="1" ref="D24:O24">SUM(D18:D23)</f>
        <v>29.66</v>
      </c>
      <c r="E24" s="16">
        <f t="shared" si="1"/>
        <v>29.689999999999998</v>
      </c>
      <c r="F24" s="16">
        <f t="shared" si="1"/>
        <v>130.16</v>
      </c>
      <c r="G24" s="16">
        <f t="shared" si="1"/>
        <v>899.5300000000001</v>
      </c>
      <c r="H24" s="16">
        <f t="shared" si="1"/>
        <v>0.54</v>
      </c>
      <c r="I24" s="16">
        <f t="shared" si="1"/>
        <v>32.25</v>
      </c>
      <c r="J24" s="17">
        <f t="shared" si="1"/>
        <v>266.79999999999995</v>
      </c>
      <c r="K24" s="16">
        <f t="shared" si="1"/>
        <v>6.219999999999999</v>
      </c>
      <c r="L24" s="16">
        <f t="shared" si="1"/>
        <v>101.87999999999998</v>
      </c>
      <c r="M24" s="16">
        <f t="shared" si="1"/>
        <v>329.44</v>
      </c>
      <c r="N24" s="16">
        <f t="shared" si="1"/>
        <v>73.19</v>
      </c>
      <c r="O24" s="16">
        <f t="shared" si="1"/>
        <v>6.24</v>
      </c>
      <c r="P24" s="20">
        <v>186.93</v>
      </c>
    </row>
    <row r="26" spans="1:7" ht="18.75" customHeight="1">
      <c r="A26" s="83" t="s">
        <v>27</v>
      </c>
      <c r="B26" s="83"/>
      <c r="C26" s="83"/>
      <c r="D26" s="83"/>
      <c r="E26" s="83"/>
      <c r="F26" s="83"/>
      <c r="G26" s="83"/>
    </row>
  </sheetData>
  <sheetProtection/>
  <mergeCells count="27">
    <mergeCell ref="A1:C1"/>
    <mergeCell ref="G1:P1"/>
    <mergeCell ref="C3:N3"/>
    <mergeCell ref="A23:B23"/>
    <mergeCell ref="A10:B10"/>
    <mergeCell ref="A11:B11"/>
    <mergeCell ref="A12:B12"/>
    <mergeCell ref="A13:B13"/>
    <mergeCell ref="A16:C16"/>
    <mergeCell ref="A17:O17"/>
    <mergeCell ref="A14:B14"/>
    <mergeCell ref="A15:B15"/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9:B19"/>
    <mergeCell ref="A20:B20"/>
    <mergeCell ref="A21:B21"/>
    <mergeCell ref="A22:B22"/>
    <mergeCell ref="A18:B18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4">
      <selection activeCell="A18" sqref="A18:O23"/>
    </sheetView>
  </sheetViews>
  <sheetFormatPr defaultColWidth="9.140625" defaultRowHeight="15"/>
  <cols>
    <col min="2" max="2" width="14.140625" style="0" customWidth="1"/>
    <col min="3" max="3" width="8.8515625" style="0" customWidth="1"/>
    <col min="4" max="4" width="6.140625" style="0" customWidth="1"/>
    <col min="5" max="5" width="6.00390625" style="0" customWidth="1"/>
    <col min="6" max="6" width="6.28125" style="0" customWidth="1"/>
    <col min="7" max="8" width="6.7109375" style="0" customWidth="1"/>
    <col min="9" max="9" width="6.2812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7109375" style="0" customWidth="1"/>
    <col min="15" max="16" width="6.57421875" style="0" customWidth="1"/>
  </cols>
  <sheetData>
    <row r="1" spans="1:16" ht="61.5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27" customHeight="1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 customHeight="1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>
      <c r="A5" s="92" t="s">
        <v>71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5" customHeight="1">
      <c r="A6" s="1"/>
      <c r="B6" s="1"/>
      <c r="C6" s="109"/>
      <c r="D6" s="109"/>
      <c r="E6" s="4"/>
      <c r="F6" s="1"/>
      <c r="G6" s="5"/>
      <c r="H6" s="109"/>
      <c r="I6" s="109"/>
      <c r="J6" s="110"/>
      <c r="K6" s="110"/>
      <c r="L6" s="110"/>
      <c r="M6" s="110"/>
      <c r="N6" s="110"/>
      <c r="O6" s="110"/>
      <c r="P6" s="5"/>
    </row>
    <row r="7" spans="1:16" ht="14.25" customHeight="1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6" t="s">
        <v>18</v>
      </c>
    </row>
    <row r="8" spans="1:16" ht="30" customHeight="1">
      <c r="A8" s="86"/>
      <c r="B8" s="87"/>
      <c r="C8" s="88"/>
      <c r="D8" s="6" t="s">
        <v>6</v>
      </c>
      <c r="E8" s="6" t="s">
        <v>7</v>
      </c>
      <c r="F8" s="6" t="s">
        <v>8</v>
      </c>
      <c r="G8" s="8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>
      <c r="A9" s="111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3"/>
    </row>
    <row r="10" spans="1:16" ht="16.5" customHeight="1">
      <c r="A10" s="108" t="s">
        <v>54</v>
      </c>
      <c r="B10" s="108"/>
      <c r="C10" s="76">
        <v>200</v>
      </c>
      <c r="D10" s="73">
        <v>16.9</v>
      </c>
      <c r="E10" s="73">
        <v>23.5</v>
      </c>
      <c r="F10" s="71">
        <v>41.47</v>
      </c>
      <c r="G10" s="71">
        <v>444.28</v>
      </c>
      <c r="H10" s="71">
        <v>0.12</v>
      </c>
      <c r="I10" s="71">
        <v>4.42</v>
      </c>
      <c r="J10" s="73">
        <v>275.6</v>
      </c>
      <c r="K10" s="71">
        <v>5.79</v>
      </c>
      <c r="L10" s="71">
        <v>24.92</v>
      </c>
      <c r="M10" s="71">
        <v>203.25</v>
      </c>
      <c r="N10" s="71">
        <v>47.03</v>
      </c>
      <c r="O10" s="71">
        <v>1.68</v>
      </c>
      <c r="P10" s="8"/>
    </row>
    <row r="11" spans="1:16" ht="15" customHeight="1">
      <c r="A11" s="108" t="s">
        <v>36</v>
      </c>
      <c r="B11" s="108"/>
      <c r="C11" s="76">
        <v>200</v>
      </c>
      <c r="D11" s="74"/>
      <c r="E11" s="74"/>
      <c r="F11" s="71">
        <v>9.98</v>
      </c>
      <c r="G11" s="73">
        <v>39.9</v>
      </c>
      <c r="H11" s="74"/>
      <c r="I11" s="74"/>
      <c r="J11" s="74"/>
      <c r="K11" s="74"/>
      <c r="L11" s="73">
        <v>0.3</v>
      </c>
      <c r="M11" s="74"/>
      <c r="N11" s="74"/>
      <c r="O11" s="71">
        <v>0.03</v>
      </c>
      <c r="P11" s="8"/>
    </row>
    <row r="12" spans="1:16" ht="43.5" customHeight="1">
      <c r="A12" s="108" t="s">
        <v>29</v>
      </c>
      <c r="B12" s="108"/>
      <c r="C12" s="76">
        <v>60</v>
      </c>
      <c r="D12" s="73">
        <v>4.8</v>
      </c>
      <c r="E12" s="73">
        <v>0.6</v>
      </c>
      <c r="F12" s="75">
        <v>33</v>
      </c>
      <c r="G12" s="75">
        <v>156</v>
      </c>
      <c r="H12" s="73">
        <v>0.2</v>
      </c>
      <c r="I12" s="74"/>
      <c r="J12" s="74"/>
      <c r="K12" s="73">
        <v>0.9</v>
      </c>
      <c r="L12" s="75">
        <v>12</v>
      </c>
      <c r="M12" s="75">
        <v>39</v>
      </c>
      <c r="N12" s="73">
        <v>8.4</v>
      </c>
      <c r="O12" s="73">
        <v>1.5</v>
      </c>
      <c r="P12" s="8"/>
    </row>
    <row r="13" spans="1:16" ht="19.5" customHeight="1">
      <c r="A13" s="108" t="s">
        <v>69</v>
      </c>
      <c r="B13" s="108"/>
      <c r="C13" s="76">
        <v>10</v>
      </c>
      <c r="D13" s="71">
        <v>0.08</v>
      </c>
      <c r="E13" s="71">
        <v>7.25</v>
      </c>
      <c r="F13" s="71">
        <v>0.13</v>
      </c>
      <c r="G13" s="73">
        <v>66.1</v>
      </c>
      <c r="H13" s="74"/>
      <c r="I13" s="74"/>
      <c r="J13" s="75">
        <v>45</v>
      </c>
      <c r="K13" s="73">
        <v>0.1</v>
      </c>
      <c r="L13" s="73">
        <v>2.4</v>
      </c>
      <c r="M13" s="75">
        <v>3</v>
      </c>
      <c r="N13" s="74"/>
      <c r="O13" s="71">
        <v>0.02</v>
      </c>
      <c r="P13" s="8"/>
    </row>
    <row r="14" spans="1:16" ht="17.25" customHeight="1">
      <c r="A14" s="108" t="s">
        <v>70</v>
      </c>
      <c r="B14" s="108"/>
      <c r="C14" s="76">
        <v>10</v>
      </c>
      <c r="D14" s="71">
        <v>2.63</v>
      </c>
      <c r="E14" s="71">
        <v>2.66</v>
      </c>
      <c r="F14" s="74"/>
      <c r="G14" s="75">
        <v>35</v>
      </c>
      <c r="H14" s="74"/>
      <c r="I14" s="71">
        <v>0.07</v>
      </c>
      <c r="J14" s="73">
        <v>23.8</v>
      </c>
      <c r="K14" s="71">
        <v>0.04</v>
      </c>
      <c r="L14" s="75">
        <v>100</v>
      </c>
      <c r="M14" s="75">
        <v>60</v>
      </c>
      <c r="N14" s="73">
        <v>5.5</v>
      </c>
      <c r="O14" s="71">
        <v>0.07</v>
      </c>
      <c r="P14" s="8"/>
    </row>
    <row r="15" spans="1:16" ht="16.5" customHeight="1">
      <c r="A15" s="108" t="s">
        <v>51</v>
      </c>
      <c r="B15" s="108"/>
      <c r="C15" s="76">
        <v>125</v>
      </c>
      <c r="D15" s="73">
        <v>0.5</v>
      </c>
      <c r="E15" s="73">
        <v>0.5</v>
      </c>
      <c r="F15" s="71">
        <v>12.25</v>
      </c>
      <c r="G15" s="71">
        <v>58.75</v>
      </c>
      <c r="H15" s="71">
        <v>0.04</v>
      </c>
      <c r="I15" s="73">
        <v>12.5</v>
      </c>
      <c r="J15" s="71">
        <v>6.25</v>
      </c>
      <c r="K15" s="71">
        <v>0.25</v>
      </c>
      <c r="L15" s="75">
        <v>20</v>
      </c>
      <c r="M15" s="71">
        <v>13.75</v>
      </c>
      <c r="N15" s="71">
        <v>11.25</v>
      </c>
      <c r="O15" s="71">
        <v>2.75</v>
      </c>
      <c r="P15" s="8"/>
    </row>
    <row r="16" spans="1:16" ht="17.25" customHeight="1">
      <c r="A16" s="82" t="s">
        <v>20</v>
      </c>
      <c r="B16" s="82"/>
      <c r="C16" s="82"/>
      <c r="D16" s="50">
        <f aca="true" t="shared" si="0" ref="D16:O16">SUM(D10:D14)</f>
        <v>24.409999999999997</v>
      </c>
      <c r="E16" s="50">
        <f t="shared" si="0"/>
        <v>34.010000000000005</v>
      </c>
      <c r="F16" s="50">
        <f t="shared" si="0"/>
        <v>84.58</v>
      </c>
      <c r="G16" s="50">
        <f t="shared" si="0"/>
        <v>741.28</v>
      </c>
      <c r="H16" s="50">
        <f t="shared" si="0"/>
        <v>0.32</v>
      </c>
      <c r="I16" s="50">
        <f t="shared" si="0"/>
        <v>4.49</v>
      </c>
      <c r="J16" s="50">
        <f t="shared" si="0"/>
        <v>344.40000000000003</v>
      </c>
      <c r="K16" s="50">
        <f t="shared" si="0"/>
        <v>6.83</v>
      </c>
      <c r="L16" s="50">
        <f t="shared" si="0"/>
        <v>139.62</v>
      </c>
      <c r="M16" s="50">
        <f t="shared" si="0"/>
        <v>305.25</v>
      </c>
      <c r="N16" s="50">
        <f t="shared" si="0"/>
        <v>60.93</v>
      </c>
      <c r="O16" s="50">
        <f t="shared" si="0"/>
        <v>3.3</v>
      </c>
      <c r="P16" s="20">
        <v>65</v>
      </c>
    </row>
    <row r="17" spans="1:16" ht="18.75" customHeight="1">
      <c r="A17" s="114" t="s">
        <v>22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4"/>
    </row>
    <row r="18" spans="1:16" ht="30" customHeight="1">
      <c r="A18" s="108" t="s">
        <v>65</v>
      </c>
      <c r="B18" s="108"/>
      <c r="C18" s="72" t="s">
        <v>62</v>
      </c>
      <c r="D18" s="73">
        <v>1.9</v>
      </c>
      <c r="E18" s="71">
        <v>4.95</v>
      </c>
      <c r="F18" s="71">
        <v>8.93</v>
      </c>
      <c r="G18" s="71">
        <v>88.76</v>
      </c>
      <c r="H18" s="71">
        <v>0.06</v>
      </c>
      <c r="I18" s="71">
        <v>30.02</v>
      </c>
      <c r="J18" s="71">
        <v>207.75</v>
      </c>
      <c r="K18" s="71">
        <v>1.92</v>
      </c>
      <c r="L18" s="71">
        <v>40.88</v>
      </c>
      <c r="M18" s="71">
        <v>47.33</v>
      </c>
      <c r="N18" s="71">
        <v>20.77</v>
      </c>
      <c r="O18" s="71">
        <v>0.76</v>
      </c>
      <c r="P18" s="8"/>
    </row>
    <row r="19" spans="1:16" ht="14.25" customHeight="1">
      <c r="A19" s="108" t="s">
        <v>66</v>
      </c>
      <c r="B19" s="108"/>
      <c r="C19" s="72" t="s">
        <v>63</v>
      </c>
      <c r="D19" s="71">
        <v>15.31</v>
      </c>
      <c r="E19" s="73">
        <v>16.7</v>
      </c>
      <c r="F19" s="71">
        <v>3.53</v>
      </c>
      <c r="G19" s="71">
        <v>225.56</v>
      </c>
      <c r="H19" s="71">
        <v>0.06</v>
      </c>
      <c r="I19" s="71">
        <v>2.44</v>
      </c>
      <c r="J19" s="73">
        <v>9.6</v>
      </c>
      <c r="K19" s="71">
        <v>2.17</v>
      </c>
      <c r="L19" s="71">
        <v>18.75</v>
      </c>
      <c r="M19" s="71">
        <v>159.16</v>
      </c>
      <c r="N19" s="73">
        <v>21.3</v>
      </c>
      <c r="O19" s="71">
        <v>2.38</v>
      </c>
      <c r="P19" s="8"/>
    </row>
    <row r="20" spans="1:16" ht="31.5" customHeight="1">
      <c r="A20" s="108" t="s">
        <v>67</v>
      </c>
      <c r="B20" s="108"/>
      <c r="C20" s="72" t="s">
        <v>64</v>
      </c>
      <c r="D20" s="71">
        <v>6.97</v>
      </c>
      <c r="E20" s="71">
        <v>4.44</v>
      </c>
      <c r="F20" s="71">
        <v>44.48</v>
      </c>
      <c r="G20" s="71">
        <v>245.99</v>
      </c>
      <c r="H20" s="71">
        <v>0.11</v>
      </c>
      <c r="I20" s="74"/>
      <c r="J20" s="73">
        <v>22.5</v>
      </c>
      <c r="K20" s="75">
        <v>1</v>
      </c>
      <c r="L20" s="71">
        <v>18.32</v>
      </c>
      <c r="M20" s="71">
        <v>56.31</v>
      </c>
      <c r="N20" s="71">
        <v>10.39</v>
      </c>
      <c r="O20" s="71">
        <v>1.06</v>
      </c>
      <c r="P20" s="8"/>
    </row>
    <row r="21" spans="1:16" ht="33.75" customHeight="1">
      <c r="A21" s="108" t="s">
        <v>68</v>
      </c>
      <c r="B21" s="108"/>
      <c r="C21" s="76">
        <v>200</v>
      </c>
      <c r="D21" s="71">
        <v>0.06</v>
      </c>
      <c r="E21" s="71">
        <v>0.01</v>
      </c>
      <c r="F21" s="71">
        <v>10.19</v>
      </c>
      <c r="G21" s="71">
        <v>42.28</v>
      </c>
      <c r="H21" s="74"/>
      <c r="I21" s="73">
        <v>2.8</v>
      </c>
      <c r="J21" s="71">
        <v>0.14</v>
      </c>
      <c r="K21" s="71">
        <v>0.01</v>
      </c>
      <c r="L21" s="73">
        <v>3.1</v>
      </c>
      <c r="M21" s="71">
        <v>1.54</v>
      </c>
      <c r="N21" s="71">
        <v>0.84</v>
      </c>
      <c r="O21" s="71">
        <v>0.07</v>
      </c>
      <c r="P21" s="8"/>
    </row>
    <row r="22" spans="1:16" ht="47.25" customHeight="1">
      <c r="A22" s="108" t="s">
        <v>29</v>
      </c>
      <c r="B22" s="108"/>
      <c r="C22" s="76">
        <v>50</v>
      </c>
      <c r="D22" s="75">
        <v>4</v>
      </c>
      <c r="E22" s="73">
        <v>0.5</v>
      </c>
      <c r="F22" s="73">
        <v>27.5</v>
      </c>
      <c r="G22" s="75">
        <v>130</v>
      </c>
      <c r="H22" s="71">
        <v>0.17</v>
      </c>
      <c r="I22" s="74"/>
      <c r="J22" s="74"/>
      <c r="K22" s="71">
        <v>0.75</v>
      </c>
      <c r="L22" s="75">
        <v>10</v>
      </c>
      <c r="M22" s="73">
        <v>32.5</v>
      </c>
      <c r="N22" s="75">
        <v>7</v>
      </c>
      <c r="O22" s="71">
        <v>1.25</v>
      </c>
      <c r="P22" s="9"/>
    </row>
    <row r="23" spans="1:16" ht="32.25" customHeight="1">
      <c r="A23" s="108" t="s">
        <v>28</v>
      </c>
      <c r="B23" s="108"/>
      <c r="C23" s="76">
        <v>40</v>
      </c>
      <c r="D23" s="73">
        <v>3.2</v>
      </c>
      <c r="E23" s="73">
        <v>0.4</v>
      </c>
      <c r="F23" s="73">
        <v>18.4</v>
      </c>
      <c r="G23" s="75">
        <v>88</v>
      </c>
      <c r="H23" s="71">
        <v>0.16</v>
      </c>
      <c r="I23" s="74"/>
      <c r="J23" s="74"/>
      <c r="K23" s="71">
        <v>0.68</v>
      </c>
      <c r="L23" s="73">
        <v>11.6</v>
      </c>
      <c r="M23" s="75">
        <v>52</v>
      </c>
      <c r="N23" s="73">
        <v>16.8</v>
      </c>
      <c r="O23" s="73">
        <v>1.2</v>
      </c>
      <c r="P23" s="8"/>
    </row>
    <row r="24" spans="1:16" ht="15.75" customHeight="1">
      <c r="A24" s="82" t="s">
        <v>20</v>
      </c>
      <c r="B24" s="82"/>
      <c r="C24" s="82"/>
      <c r="D24" s="16">
        <f aca="true" t="shared" si="1" ref="D24:O24">SUM(D18:D23)</f>
        <v>31.439999999999998</v>
      </c>
      <c r="E24" s="16">
        <f t="shared" si="1"/>
        <v>27</v>
      </c>
      <c r="F24" s="16">
        <f t="shared" si="1"/>
        <v>113.03</v>
      </c>
      <c r="G24" s="16">
        <f t="shared" si="1"/>
        <v>820.5899999999999</v>
      </c>
      <c r="H24" s="16">
        <f t="shared" si="1"/>
        <v>0.56</v>
      </c>
      <c r="I24" s="16">
        <f t="shared" si="1"/>
        <v>35.26</v>
      </c>
      <c r="J24" s="17">
        <f t="shared" si="1"/>
        <v>239.98999999999998</v>
      </c>
      <c r="K24" s="16">
        <f t="shared" si="1"/>
        <v>6.529999999999999</v>
      </c>
      <c r="L24" s="16">
        <f t="shared" si="1"/>
        <v>102.64999999999999</v>
      </c>
      <c r="M24" s="16">
        <f t="shared" si="1"/>
        <v>348.84000000000003</v>
      </c>
      <c r="N24" s="16">
        <f t="shared" si="1"/>
        <v>77.10000000000001</v>
      </c>
      <c r="O24" s="16">
        <f t="shared" si="1"/>
        <v>6.72</v>
      </c>
      <c r="P24" s="20">
        <v>70</v>
      </c>
    </row>
    <row r="26" spans="1:7" ht="18.75" customHeight="1">
      <c r="A26" s="83" t="s">
        <v>27</v>
      </c>
      <c r="B26" s="83"/>
      <c r="C26" s="83"/>
      <c r="D26" s="83"/>
      <c r="E26" s="83"/>
      <c r="F26" s="83"/>
      <c r="G26" s="83"/>
    </row>
  </sheetData>
  <sheetProtection/>
  <mergeCells count="30">
    <mergeCell ref="A1:C1"/>
    <mergeCell ref="G1:P1"/>
    <mergeCell ref="A26:G26"/>
    <mergeCell ref="A7:B8"/>
    <mergeCell ref="C7:C8"/>
    <mergeCell ref="D7:F7"/>
    <mergeCell ref="G7:G8"/>
    <mergeCell ref="A9:O9"/>
    <mergeCell ref="H7:K7"/>
    <mergeCell ref="L7:O7"/>
    <mergeCell ref="A24:C24"/>
    <mergeCell ref="A16:C16"/>
    <mergeCell ref="A17:O17"/>
    <mergeCell ref="A3:P3"/>
    <mergeCell ref="A5:P5"/>
    <mergeCell ref="C6:D6"/>
    <mergeCell ref="H6:I6"/>
    <mergeCell ref="J6:O6"/>
    <mergeCell ref="A10:B10"/>
    <mergeCell ref="A11:B11"/>
    <mergeCell ref="A12:B12"/>
    <mergeCell ref="A21:B21"/>
    <mergeCell ref="A22:B22"/>
    <mergeCell ref="A23:B23"/>
    <mergeCell ref="A13:B13"/>
    <mergeCell ref="A14:B14"/>
    <mergeCell ref="A18:B18"/>
    <mergeCell ref="A19:B19"/>
    <mergeCell ref="A20:B20"/>
    <mergeCell ref="A15:B1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S23" sqref="S23"/>
    </sheetView>
  </sheetViews>
  <sheetFormatPr defaultColWidth="9.140625" defaultRowHeight="15"/>
  <cols>
    <col min="2" max="2" width="13.8515625" style="0" customWidth="1"/>
    <col min="3" max="3" width="9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5.140625" style="0" customWidth="1"/>
    <col min="16" max="16" width="6.57421875" style="0" customWidth="1"/>
  </cols>
  <sheetData>
    <row r="1" spans="1:16" ht="54.75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19.5" customHeight="1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.7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>
      <c r="A8" s="85" t="s">
        <v>0</v>
      </c>
      <c r="B8" s="85"/>
      <c r="C8" s="85" t="s">
        <v>1</v>
      </c>
      <c r="D8" s="89" t="s">
        <v>2</v>
      </c>
      <c r="E8" s="89"/>
      <c r="F8" s="89"/>
      <c r="G8" s="85" t="s">
        <v>3</v>
      </c>
      <c r="H8" s="89" t="s">
        <v>4</v>
      </c>
      <c r="I8" s="89"/>
      <c r="J8" s="89"/>
      <c r="K8" s="89"/>
      <c r="L8" s="89" t="s">
        <v>5</v>
      </c>
      <c r="M8" s="89"/>
      <c r="N8" s="89"/>
      <c r="O8" s="89"/>
      <c r="P8" s="6" t="s">
        <v>18</v>
      </c>
    </row>
    <row r="9" spans="1:16" ht="30.75" customHeight="1">
      <c r="A9" s="86"/>
      <c r="B9" s="87"/>
      <c r="C9" s="88"/>
      <c r="D9" s="6" t="s">
        <v>6</v>
      </c>
      <c r="E9" s="6" t="s">
        <v>7</v>
      </c>
      <c r="F9" s="6" t="s">
        <v>8</v>
      </c>
      <c r="G9" s="8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>
      <c r="A10" s="111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20"/>
    </row>
    <row r="11" spans="1:16" ht="17.25" customHeight="1">
      <c r="A11" s="108" t="s">
        <v>54</v>
      </c>
      <c r="B11" s="108"/>
      <c r="C11" s="76">
        <v>200</v>
      </c>
      <c r="D11" s="73">
        <v>16.9</v>
      </c>
      <c r="E11" s="73">
        <v>23.5</v>
      </c>
      <c r="F11" s="71">
        <v>41.47</v>
      </c>
      <c r="G11" s="71">
        <v>444.28</v>
      </c>
      <c r="H11" s="71">
        <v>0.12</v>
      </c>
      <c r="I11" s="71">
        <v>4.42</v>
      </c>
      <c r="J11" s="73">
        <v>275.6</v>
      </c>
      <c r="K11" s="71">
        <v>5.79</v>
      </c>
      <c r="L11" s="71">
        <v>24.92</v>
      </c>
      <c r="M11" s="71">
        <v>203.25</v>
      </c>
      <c r="N11" s="71">
        <v>47.03</v>
      </c>
      <c r="O11" s="71">
        <v>1.68</v>
      </c>
      <c r="P11" s="8"/>
    </row>
    <row r="12" spans="1:16" ht="14.25" customHeight="1">
      <c r="A12" s="108" t="s">
        <v>36</v>
      </c>
      <c r="B12" s="108"/>
      <c r="C12" s="76">
        <v>200</v>
      </c>
      <c r="D12" s="74"/>
      <c r="E12" s="74"/>
      <c r="F12" s="71">
        <v>9.98</v>
      </c>
      <c r="G12" s="73">
        <v>39.9</v>
      </c>
      <c r="H12" s="74"/>
      <c r="I12" s="74"/>
      <c r="J12" s="74"/>
      <c r="K12" s="74"/>
      <c r="L12" s="73">
        <v>0.3</v>
      </c>
      <c r="M12" s="74"/>
      <c r="N12" s="74"/>
      <c r="O12" s="71">
        <v>0.03</v>
      </c>
      <c r="P12" s="8"/>
    </row>
    <row r="13" spans="1:16" ht="43.5" customHeight="1">
      <c r="A13" s="108" t="s">
        <v>29</v>
      </c>
      <c r="B13" s="108"/>
      <c r="C13" s="76">
        <v>60</v>
      </c>
      <c r="D13" s="73">
        <v>4.8</v>
      </c>
      <c r="E13" s="73">
        <v>0.6</v>
      </c>
      <c r="F13" s="75">
        <v>33</v>
      </c>
      <c r="G13" s="75">
        <v>156</v>
      </c>
      <c r="H13" s="73">
        <v>0.2</v>
      </c>
      <c r="I13" s="74"/>
      <c r="J13" s="74"/>
      <c r="K13" s="73">
        <v>0.9</v>
      </c>
      <c r="L13" s="75">
        <v>12</v>
      </c>
      <c r="M13" s="75">
        <v>39</v>
      </c>
      <c r="N13" s="73">
        <v>8.4</v>
      </c>
      <c r="O13" s="73">
        <v>1.5</v>
      </c>
      <c r="P13" s="8"/>
    </row>
    <row r="14" spans="1:16" ht="17.25" customHeight="1">
      <c r="A14" s="108" t="s">
        <v>69</v>
      </c>
      <c r="B14" s="108"/>
      <c r="C14" s="76">
        <v>15</v>
      </c>
      <c r="D14" s="71">
        <v>0.08</v>
      </c>
      <c r="E14" s="71">
        <v>7.25</v>
      </c>
      <c r="F14" s="71">
        <v>0.13</v>
      </c>
      <c r="G14" s="73">
        <v>66.1</v>
      </c>
      <c r="H14" s="74"/>
      <c r="I14" s="74"/>
      <c r="J14" s="75">
        <v>45</v>
      </c>
      <c r="K14" s="73">
        <v>0.1</v>
      </c>
      <c r="L14" s="73">
        <v>2.4</v>
      </c>
      <c r="M14" s="75">
        <v>3</v>
      </c>
      <c r="N14" s="74"/>
      <c r="O14" s="71">
        <v>0.02</v>
      </c>
      <c r="P14" s="8"/>
    </row>
    <row r="15" spans="1:16" ht="15.75" customHeight="1">
      <c r="A15" s="108" t="s">
        <v>70</v>
      </c>
      <c r="B15" s="108"/>
      <c r="C15" s="76">
        <v>15</v>
      </c>
      <c r="D15" s="71">
        <v>2.63</v>
      </c>
      <c r="E15" s="71">
        <v>2.66</v>
      </c>
      <c r="F15" s="74"/>
      <c r="G15" s="75">
        <v>35</v>
      </c>
      <c r="H15" s="74"/>
      <c r="I15" s="71">
        <v>0.07</v>
      </c>
      <c r="J15" s="73">
        <v>23.8</v>
      </c>
      <c r="K15" s="71">
        <v>0.04</v>
      </c>
      <c r="L15" s="75">
        <v>100</v>
      </c>
      <c r="M15" s="75">
        <v>60</v>
      </c>
      <c r="N15" s="73">
        <v>5.5</v>
      </c>
      <c r="O15" s="71">
        <v>0.07</v>
      </c>
      <c r="P15" s="8"/>
    </row>
    <row r="16" spans="1:16" ht="14.25" customHeight="1">
      <c r="A16" s="108" t="s">
        <v>51</v>
      </c>
      <c r="B16" s="108"/>
      <c r="C16" s="76">
        <v>125</v>
      </c>
      <c r="D16" s="73">
        <v>0.5</v>
      </c>
      <c r="E16" s="73">
        <v>0.5</v>
      </c>
      <c r="F16" s="71">
        <v>12.25</v>
      </c>
      <c r="G16" s="71">
        <v>58.75</v>
      </c>
      <c r="H16" s="71">
        <v>0.04</v>
      </c>
      <c r="I16" s="73">
        <v>12.5</v>
      </c>
      <c r="J16" s="71">
        <v>6.25</v>
      </c>
      <c r="K16" s="71">
        <v>0.25</v>
      </c>
      <c r="L16" s="75">
        <v>20</v>
      </c>
      <c r="M16" s="71">
        <v>13.75</v>
      </c>
      <c r="N16" s="71">
        <v>11.25</v>
      </c>
      <c r="O16" s="71">
        <v>2.75</v>
      </c>
      <c r="P16" s="8"/>
    </row>
    <row r="17" spans="1:16" ht="12.75" customHeight="1">
      <c r="A17" s="82" t="s">
        <v>19</v>
      </c>
      <c r="B17" s="82"/>
      <c r="C17" s="82"/>
      <c r="D17" s="16">
        <f aca="true" t="shared" si="0" ref="D17:O17">SUM(D11:D16)</f>
        <v>24.909999999999997</v>
      </c>
      <c r="E17" s="16">
        <f t="shared" si="0"/>
        <v>34.510000000000005</v>
      </c>
      <c r="F17" s="16">
        <f t="shared" si="0"/>
        <v>96.83</v>
      </c>
      <c r="G17" s="16">
        <f t="shared" si="0"/>
        <v>800.03</v>
      </c>
      <c r="H17" s="16">
        <f t="shared" si="0"/>
        <v>0.36</v>
      </c>
      <c r="I17" s="16">
        <f t="shared" si="0"/>
        <v>16.990000000000002</v>
      </c>
      <c r="J17" s="16">
        <f t="shared" si="0"/>
        <v>350.65000000000003</v>
      </c>
      <c r="K17" s="16">
        <f t="shared" si="0"/>
        <v>7.08</v>
      </c>
      <c r="L17" s="16">
        <f t="shared" si="0"/>
        <v>159.62</v>
      </c>
      <c r="M17" s="16">
        <f t="shared" si="0"/>
        <v>319</v>
      </c>
      <c r="N17" s="16">
        <f t="shared" si="0"/>
        <v>72.18</v>
      </c>
      <c r="O17" s="16">
        <f t="shared" si="0"/>
        <v>6.05</v>
      </c>
      <c r="P17" s="15"/>
    </row>
    <row r="18" spans="1:16" ht="20.25" customHeight="1">
      <c r="A18" s="114" t="s">
        <v>42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4"/>
    </row>
    <row r="19" spans="1:16" ht="29.25" customHeight="1">
      <c r="A19" s="108" t="s">
        <v>65</v>
      </c>
      <c r="B19" s="108"/>
      <c r="C19" s="72" t="s">
        <v>45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</v>
      </c>
      <c r="M19" s="71">
        <v>47.33</v>
      </c>
      <c r="N19" s="71">
        <v>20.77</v>
      </c>
      <c r="O19" s="71">
        <v>0.76</v>
      </c>
      <c r="P19" s="8"/>
    </row>
    <row r="20" spans="1:16" ht="14.25" customHeight="1">
      <c r="A20" s="108" t="s">
        <v>66</v>
      </c>
      <c r="B20" s="108"/>
      <c r="C20" s="72" t="s">
        <v>73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33" customHeight="1">
      <c r="A21" s="108" t="s">
        <v>67</v>
      </c>
      <c r="B21" s="108"/>
      <c r="C21" s="72" t="s">
        <v>72</v>
      </c>
      <c r="D21" s="71">
        <v>6.97</v>
      </c>
      <c r="E21" s="71">
        <v>4.44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0.75" customHeight="1">
      <c r="A22" s="108" t="s">
        <v>68</v>
      </c>
      <c r="B22" s="108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</v>
      </c>
      <c r="K22" s="71">
        <v>0.01</v>
      </c>
      <c r="L22" s="73">
        <v>3.1</v>
      </c>
      <c r="M22" s="71">
        <v>1.54</v>
      </c>
      <c r="N22" s="71">
        <v>0.84</v>
      </c>
      <c r="O22" s="71">
        <v>0.07</v>
      </c>
      <c r="P22" s="9"/>
    </row>
    <row r="23" spans="1:16" ht="46.5" customHeight="1">
      <c r="A23" s="108" t="s">
        <v>29</v>
      </c>
      <c r="B23" s="108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3.75" customHeight="1">
      <c r="A24" s="108" t="s">
        <v>28</v>
      </c>
      <c r="B24" s="108"/>
      <c r="C24" s="76">
        <v>40</v>
      </c>
      <c r="D24" s="73">
        <v>3.2</v>
      </c>
      <c r="E24" s="73">
        <v>0.4</v>
      </c>
      <c r="F24" s="73">
        <v>18.4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ht="16.5" customHeight="1">
      <c r="A25" s="117" t="s">
        <v>33</v>
      </c>
      <c r="B25" s="118"/>
      <c r="C25" s="69">
        <v>125</v>
      </c>
      <c r="D25" s="67">
        <v>0.5</v>
      </c>
      <c r="E25" s="67">
        <v>0.5</v>
      </c>
      <c r="F25" s="68">
        <v>12.25</v>
      </c>
      <c r="G25" s="68">
        <v>58.75</v>
      </c>
      <c r="H25" s="68">
        <v>0.04</v>
      </c>
      <c r="I25" s="67">
        <v>12.5</v>
      </c>
      <c r="J25" s="68">
        <v>6.25</v>
      </c>
      <c r="K25" s="68">
        <v>0.25</v>
      </c>
      <c r="L25" s="66">
        <v>20</v>
      </c>
      <c r="M25" s="68">
        <v>13.75</v>
      </c>
      <c r="N25" s="68">
        <v>11.25</v>
      </c>
      <c r="O25" s="68">
        <v>2.75</v>
      </c>
      <c r="P25" s="8"/>
    </row>
    <row r="26" spans="1:16" ht="13.5" customHeight="1">
      <c r="A26" s="82" t="s">
        <v>19</v>
      </c>
      <c r="B26" s="82"/>
      <c r="C26" s="82"/>
      <c r="D26" s="16">
        <f aca="true" t="shared" si="1" ref="D26:O26">SUM(D19:D24)</f>
        <v>31.439999999999998</v>
      </c>
      <c r="E26" s="16">
        <f t="shared" si="1"/>
        <v>27</v>
      </c>
      <c r="F26" s="16">
        <f t="shared" si="1"/>
        <v>113.03</v>
      </c>
      <c r="G26" s="16">
        <f t="shared" si="1"/>
        <v>820.5899999999999</v>
      </c>
      <c r="H26" s="16">
        <f t="shared" si="1"/>
        <v>0.56</v>
      </c>
      <c r="I26" s="16">
        <f t="shared" si="1"/>
        <v>35.26</v>
      </c>
      <c r="J26" s="17">
        <f t="shared" si="1"/>
        <v>239.98999999999998</v>
      </c>
      <c r="K26" s="16">
        <f t="shared" si="1"/>
        <v>6.529999999999999</v>
      </c>
      <c r="L26" s="16">
        <f t="shared" si="1"/>
        <v>102.64999999999999</v>
      </c>
      <c r="M26" s="16">
        <f t="shared" si="1"/>
        <v>348.84000000000003</v>
      </c>
      <c r="N26" s="16">
        <f t="shared" si="1"/>
        <v>77.10000000000001</v>
      </c>
      <c r="O26" s="16">
        <f t="shared" si="1"/>
        <v>6.72</v>
      </c>
      <c r="P26" s="20">
        <v>162.26</v>
      </c>
    </row>
    <row r="28" spans="1:7" ht="18.75" customHeight="1">
      <c r="A28" s="83" t="s">
        <v>27</v>
      </c>
      <c r="B28" s="83"/>
      <c r="C28" s="83"/>
      <c r="D28" s="83"/>
      <c r="E28" s="83"/>
      <c r="F28" s="83"/>
      <c r="G28" s="83"/>
    </row>
  </sheetData>
  <sheetProtection/>
  <mergeCells count="28">
    <mergeCell ref="A28:G28"/>
    <mergeCell ref="A11:B11"/>
    <mergeCell ref="A12:B12"/>
    <mergeCell ref="A13:B13"/>
    <mergeCell ref="A10:O10"/>
    <mergeCell ref="A26:C26"/>
    <mergeCell ref="A17:C17"/>
    <mergeCell ref="A18:O18"/>
    <mergeCell ref="A19:B19"/>
    <mergeCell ref="A20:B20"/>
    <mergeCell ref="A21:B21"/>
    <mergeCell ref="A22:B22"/>
    <mergeCell ref="A23:B23"/>
    <mergeCell ref="A24:B24"/>
    <mergeCell ref="A14:B14"/>
    <mergeCell ref="A25:B25"/>
    <mergeCell ref="A16:B16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W16" sqref="W16"/>
    </sheetView>
  </sheetViews>
  <sheetFormatPr defaultColWidth="9.140625" defaultRowHeight="15"/>
  <cols>
    <col min="2" max="2" width="7.28125" style="0" customWidth="1"/>
    <col min="3" max="3" width="6.140625" style="0" customWidth="1"/>
    <col min="4" max="4" width="5.8515625" style="0" customWidth="1"/>
    <col min="5" max="5" width="5.140625" style="0" customWidth="1"/>
    <col min="6" max="6" width="5.421875" style="0" customWidth="1"/>
    <col min="7" max="7" width="6.421875" style="0" customWidth="1"/>
    <col min="8" max="8" width="4.28125" style="0" customWidth="1"/>
    <col min="9" max="9" width="4.57421875" style="0" customWidth="1"/>
    <col min="10" max="10" width="5.57421875" style="0" customWidth="1"/>
    <col min="11" max="11" width="4.8515625" style="0" customWidth="1"/>
    <col min="12" max="12" width="5.57421875" style="0" customWidth="1"/>
    <col min="13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9.75" customHeight="1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2.75" customHeight="1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>
      <c r="A5" s="92" t="s">
        <v>58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>
      <c r="A7" s="96" t="s">
        <v>0</v>
      </c>
      <c r="B7" s="97"/>
      <c r="C7" s="85" t="s">
        <v>1</v>
      </c>
      <c r="D7" s="98" t="s">
        <v>2</v>
      </c>
      <c r="E7" s="99"/>
      <c r="F7" s="100"/>
      <c r="G7" s="85" t="s">
        <v>3</v>
      </c>
      <c r="H7" s="98" t="s">
        <v>4</v>
      </c>
      <c r="I7" s="99"/>
      <c r="J7" s="99"/>
      <c r="K7" s="100"/>
      <c r="L7" s="98" t="s">
        <v>5</v>
      </c>
      <c r="M7" s="99"/>
      <c r="N7" s="99"/>
      <c r="O7" s="100"/>
      <c r="P7" s="25" t="s">
        <v>18</v>
      </c>
    </row>
    <row r="8" spans="1:16" ht="24" customHeight="1">
      <c r="A8" s="86"/>
      <c r="B8" s="87"/>
      <c r="C8" s="88"/>
      <c r="D8" s="25" t="s">
        <v>6</v>
      </c>
      <c r="E8" s="25" t="s">
        <v>7</v>
      </c>
      <c r="F8" s="25" t="s">
        <v>8</v>
      </c>
      <c r="G8" s="8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>
      <c r="A9" s="119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4"/>
    </row>
    <row r="10" spans="1:16" ht="49.5" customHeight="1">
      <c r="A10" s="108" t="s">
        <v>65</v>
      </c>
      <c r="B10" s="108"/>
      <c r="C10" s="72" t="s">
        <v>62</v>
      </c>
      <c r="D10" s="73">
        <v>1.9</v>
      </c>
      <c r="E10" s="71">
        <v>4.95</v>
      </c>
      <c r="F10" s="71">
        <v>8.93</v>
      </c>
      <c r="G10" s="71">
        <v>88.76</v>
      </c>
      <c r="H10" s="71">
        <v>0.06</v>
      </c>
      <c r="I10" s="71">
        <v>30.02</v>
      </c>
      <c r="J10" s="71">
        <v>207.75</v>
      </c>
      <c r="K10" s="71">
        <v>1.92</v>
      </c>
      <c r="L10" s="71">
        <v>40.88</v>
      </c>
      <c r="M10" s="71">
        <v>47.33</v>
      </c>
      <c r="N10" s="71">
        <v>20.77</v>
      </c>
      <c r="O10" s="71">
        <v>0.76</v>
      </c>
      <c r="P10" s="8"/>
    </row>
    <row r="11" spans="1:16" ht="16.5" customHeight="1">
      <c r="A11" s="108" t="s">
        <v>66</v>
      </c>
      <c r="B11" s="108"/>
      <c r="C11" s="72" t="s">
        <v>46</v>
      </c>
      <c r="D11" s="71">
        <v>15.31</v>
      </c>
      <c r="E11" s="73">
        <v>16.7</v>
      </c>
      <c r="F11" s="71">
        <v>3.53</v>
      </c>
      <c r="G11" s="71">
        <v>225.56</v>
      </c>
      <c r="H11" s="71">
        <v>0.06</v>
      </c>
      <c r="I11" s="71">
        <v>2.44</v>
      </c>
      <c r="J11" s="73">
        <v>9.6</v>
      </c>
      <c r="K11" s="71">
        <v>2.17</v>
      </c>
      <c r="L11" s="71">
        <v>18.75</v>
      </c>
      <c r="M11" s="71">
        <v>159.16</v>
      </c>
      <c r="N11" s="73">
        <v>21.3</v>
      </c>
      <c r="O11" s="71">
        <v>2.38</v>
      </c>
      <c r="P11" s="8"/>
    </row>
    <row r="12" spans="1:16" ht="32.25" customHeight="1">
      <c r="A12" s="108" t="s">
        <v>67</v>
      </c>
      <c r="B12" s="108"/>
      <c r="C12" s="72" t="s">
        <v>64</v>
      </c>
      <c r="D12" s="71">
        <v>6.97</v>
      </c>
      <c r="E12" s="71">
        <v>4.44</v>
      </c>
      <c r="F12" s="71">
        <v>44.48</v>
      </c>
      <c r="G12" s="71">
        <v>245.99</v>
      </c>
      <c r="H12" s="71">
        <v>0.11</v>
      </c>
      <c r="I12" s="74"/>
      <c r="J12" s="73">
        <v>22.5</v>
      </c>
      <c r="K12" s="75">
        <v>1</v>
      </c>
      <c r="L12" s="71">
        <v>18.32</v>
      </c>
      <c r="M12" s="71">
        <v>56.31</v>
      </c>
      <c r="N12" s="71">
        <v>10.39</v>
      </c>
      <c r="O12" s="71">
        <v>1.06</v>
      </c>
      <c r="P12" s="8"/>
    </row>
    <row r="13" spans="1:16" ht="29.25" customHeight="1">
      <c r="A13" s="108" t="s">
        <v>68</v>
      </c>
      <c r="B13" s="108"/>
      <c r="C13" s="76">
        <v>200</v>
      </c>
      <c r="D13" s="71">
        <v>0.06</v>
      </c>
      <c r="E13" s="71">
        <v>0.01</v>
      </c>
      <c r="F13" s="71">
        <v>10.19</v>
      </c>
      <c r="G13" s="71">
        <v>42.28</v>
      </c>
      <c r="H13" s="74"/>
      <c r="I13" s="73">
        <v>2.8</v>
      </c>
      <c r="J13" s="71">
        <v>0.14</v>
      </c>
      <c r="K13" s="71">
        <v>0.01</v>
      </c>
      <c r="L13" s="73">
        <v>3.1</v>
      </c>
      <c r="M13" s="71">
        <v>1.54</v>
      </c>
      <c r="N13" s="71">
        <v>0.84</v>
      </c>
      <c r="O13" s="71">
        <v>0.07</v>
      </c>
      <c r="P13" s="9"/>
    </row>
    <row r="14" spans="1:16" ht="63.75" customHeight="1">
      <c r="A14" s="108" t="s">
        <v>29</v>
      </c>
      <c r="B14" s="108"/>
      <c r="C14" s="76">
        <v>50</v>
      </c>
      <c r="D14" s="75">
        <v>4</v>
      </c>
      <c r="E14" s="73">
        <v>0.5</v>
      </c>
      <c r="F14" s="73">
        <v>27.5</v>
      </c>
      <c r="G14" s="75">
        <v>130</v>
      </c>
      <c r="H14" s="71">
        <v>0.17</v>
      </c>
      <c r="I14" s="74"/>
      <c r="J14" s="74"/>
      <c r="K14" s="71">
        <v>0.75</v>
      </c>
      <c r="L14" s="75">
        <v>10</v>
      </c>
      <c r="M14" s="73">
        <v>32.5</v>
      </c>
      <c r="N14" s="75">
        <v>7</v>
      </c>
      <c r="O14" s="71">
        <v>1.25</v>
      </c>
      <c r="P14" s="8"/>
    </row>
    <row r="15" spans="1:16" ht="32.25" customHeight="1">
      <c r="A15" s="108" t="s">
        <v>28</v>
      </c>
      <c r="B15" s="108"/>
      <c r="C15" s="76">
        <v>40</v>
      </c>
      <c r="D15" s="73">
        <v>3.2</v>
      </c>
      <c r="E15" s="73">
        <v>0.4</v>
      </c>
      <c r="F15" s="73">
        <v>18.4</v>
      </c>
      <c r="G15" s="75">
        <v>88</v>
      </c>
      <c r="H15" s="71">
        <v>0.16</v>
      </c>
      <c r="I15" s="74"/>
      <c r="J15" s="74"/>
      <c r="K15" s="71">
        <v>0.68</v>
      </c>
      <c r="L15" s="73">
        <v>11.6</v>
      </c>
      <c r="M15" s="75">
        <v>52</v>
      </c>
      <c r="N15" s="73">
        <v>16.8</v>
      </c>
      <c r="O15" s="73">
        <v>1.2</v>
      </c>
      <c r="P15" s="8"/>
    </row>
    <row r="16" spans="1:16" ht="15">
      <c r="A16" s="82" t="s">
        <v>19</v>
      </c>
      <c r="B16" s="82"/>
      <c r="C16" s="82"/>
      <c r="D16" s="16">
        <f aca="true" t="shared" si="0" ref="D16:O16">SUM(D10:D15)</f>
        <v>31.439999999999998</v>
      </c>
      <c r="E16" s="16">
        <f t="shared" si="0"/>
        <v>27</v>
      </c>
      <c r="F16" s="16">
        <f t="shared" si="0"/>
        <v>113.03</v>
      </c>
      <c r="G16" s="16">
        <f t="shared" si="0"/>
        <v>820.5899999999999</v>
      </c>
      <c r="H16" s="16">
        <f t="shared" si="0"/>
        <v>0.56</v>
      </c>
      <c r="I16" s="16">
        <f t="shared" si="0"/>
        <v>35.26</v>
      </c>
      <c r="J16" s="17">
        <f t="shared" si="0"/>
        <v>239.98999999999998</v>
      </c>
      <c r="K16" s="16">
        <f t="shared" si="0"/>
        <v>6.529999999999999</v>
      </c>
      <c r="L16" s="16">
        <f t="shared" si="0"/>
        <v>102.64999999999999</v>
      </c>
      <c r="M16" s="16">
        <f t="shared" si="0"/>
        <v>348.84000000000003</v>
      </c>
      <c r="N16" s="16">
        <f t="shared" si="0"/>
        <v>77.10000000000001</v>
      </c>
      <c r="O16" s="16">
        <f t="shared" si="0"/>
        <v>6.72</v>
      </c>
      <c r="P16" s="20">
        <v>65</v>
      </c>
    </row>
    <row r="17" spans="1:16" ht="18.75">
      <c r="A17" s="119" t="s">
        <v>24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4"/>
    </row>
    <row r="18" spans="1:16" ht="30.75" customHeight="1">
      <c r="A18" s="122" t="s">
        <v>74</v>
      </c>
      <c r="B18" s="122"/>
      <c r="C18" s="70">
        <v>75</v>
      </c>
      <c r="D18" s="78">
        <v>7.66</v>
      </c>
      <c r="E18" s="78">
        <v>10.12</v>
      </c>
      <c r="F18" s="78">
        <v>22.38</v>
      </c>
      <c r="G18" s="78">
        <v>211.14</v>
      </c>
      <c r="H18" s="78">
        <v>0.07</v>
      </c>
      <c r="I18" s="78">
        <v>0.67</v>
      </c>
      <c r="J18" s="78">
        <v>3.42</v>
      </c>
      <c r="K18" s="78">
        <v>2.97</v>
      </c>
      <c r="L18" s="78">
        <v>14.79</v>
      </c>
      <c r="M18" s="78">
        <v>74.84</v>
      </c>
      <c r="N18" s="78">
        <v>11.14</v>
      </c>
      <c r="O18" s="78">
        <v>1.06</v>
      </c>
      <c r="P18" s="21"/>
    </row>
    <row r="19" spans="1:16" ht="29.25" customHeight="1">
      <c r="A19" s="122" t="s">
        <v>75</v>
      </c>
      <c r="B19" s="122"/>
      <c r="C19" s="70">
        <v>200</v>
      </c>
      <c r="D19" s="78">
        <v>0.06</v>
      </c>
      <c r="E19" s="78">
        <v>0.01</v>
      </c>
      <c r="F19" s="78">
        <v>20.17</v>
      </c>
      <c r="G19" s="78">
        <v>82.18</v>
      </c>
      <c r="H19" s="79"/>
      <c r="I19" s="80">
        <v>2.8</v>
      </c>
      <c r="J19" s="78">
        <v>0.14</v>
      </c>
      <c r="K19" s="78">
        <v>0.01</v>
      </c>
      <c r="L19" s="80">
        <v>3.4</v>
      </c>
      <c r="M19" s="78">
        <v>1.54</v>
      </c>
      <c r="N19" s="78">
        <v>0.84</v>
      </c>
      <c r="O19" s="80">
        <v>0.1</v>
      </c>
      <c r="P19" s="21"/>
    </row>
    <row r="20" spans="1:16" ht="32.25" customHeight="1">
      <c r="A20" s="122" t="s">
        <v>37</v>
      </c>
      <c r="B20" s="122"/>
      <c r="C20" s="70">
        <v>100</v>
      </c>
      <c r="D20" s="80">
        <v>3.2</v>
      </c>
      <c r="E20" s="80">
        <v>3.2</v>
      </c>
      <c r="F20" s="80">
        <v>4.5</v>
      </c>
      <c r="G20" s="77">
        <v>62</v>
      </c>
      <c r="H20" s="78">
        <v>0.03</v>
      </c>
      <c r="I20" s="80">
        <v>0.6</v>
      </c>
      <c r="J20" s="79"/>
      <c r="K20" s="79"/>
      <c r="L20" s="77">
        <v>119</v>
      </c>
      <c r="M20" s="79"/>
      <c r="N20" s="77">
        <v>14</v>
      </c>
      <c r="O20" s="80">
        <v>0.1</v>
      </c>
      <c r="P20" s="21"/>
    </row>
    <row r="21" spans="1:16" ht="15">
      <c r="A21" s="82" t="s">
        <v>20</v>
      </c>
      <c r="B21" s="82"/>
      <c r="C21" s="82"/>
      <c r="D21" s="8">
        <f aca="true" t="shared" si="1" ref="D21:O21">SUM(D18:D20)</f>
        <v>10.92</v>
      </c>
      <c r="E21" s="8">
        <f t="shared" si="1"/>
        <v>13.329999999999998</v>
      </c>
      <c r="F21" s="8">
        <f t="shared" si="1"/>
        <v>47.05</v>
      </c>
      <c r="G21" s="8">
        <f t="shared" si="1"/>
        <v>355.32</v>
      </c>
      <c r="H21" s="8">
        <f t="shared" si="1"/>
        <v>0.1</v>
      </c>
      <c r="I21" s="8">
        <f t="shared" si="1"/>
        <v>4.069999999999999</v>
      </c>
      <c r="J21" s="7">
        <f t="shared" si="1"/>
        <v>3.56</v>
      </c>
      <c r="K21" s="8">
        <f t="shared" si="1"/>
        <v>2.98</v>
      </c>
      <c r="L21" s="8">
        <f t="shared" si="1"/>
        <v>137.19</v>
      </c>
      <c r="M21" s="7">
        <f t="shared" si="1"/>
        <v>76.38000000000001</v>
      </c>
      <c r="N21" s="8">
        <f t="shared" si="1"/>
        <v>25.98</v>
      </c>
      <c r="O21" s="8">
        <f t="shared" si="1"/>
        <v>1.2600000000000002</v>
      </c>
      <c r="P21" s="20">
        <v>45</v>
      </c>
    </row>
    <row r="22" spans="1:16" ht="1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ht="15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7" ht="15">
      <c r="A24" s="83" t="s">
        <v>27</v>
      </c>
      <c r="B24" s="83"/>
      <c r="C24" s="83"/>
      <c r="D24" s="83"/>
      <c r="E24" s="83"/>
      <c r="F24" s="83"/>
      <c r="G24" s="83"/>
    </row>
  </sheetData>
  <sheetProtection/>
  <mergeCells count="24"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24:G24"/>
    <mergeCell ref="A21:C21"/>
    <mergeCell ref="A16:C16"/>
    <mergeCell ref="A17:O17"/>
    <mergeCell ref="A18:B18"/>
    <mergeCell ref="A19:B19"/>
    <mergeCell ref="A20:B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T19" sqref="T19"/>
    </sheetView>
  </sheetViews>
  <sheetFormatPr defaultColWidth="9.140625" defaultRowHeight="15"/>
  <cols>
    <col min="2" max="2" width="7.57421875" style="0" customWidth="1"/>
    <col min="3" max="3" width="6.281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6.28125" style="0" customWidth="1"/>
    <col min="15" max="15" width="4.8515625" style="0" customWidth="1"/>
    <col min="16" max="16" width="7.28125" style="0" customWidth="1"/>
  </cols>
  <sheetData>
    <row r="1" spans="1:16" ht="53.25" customHeight="1">
      <c r="A1" s="91" t="s">
        <v>30</v>
      </c>
      <c r="B1" s="91"/>
      <c r="C1" s="91"/>
      <c r="D1" s="52"/>
      <c r="E1" s="52"/>
      <c r="F1" s="52"/>
      <c r="G1" s="91" t="s">
        <v>32</v>
      </c>
      <c r="H1" s="91"/>
      <c r="I1" s="91"/>
      <c r="J1" s="91"/>
      <c r="K1" s="91"/>
      <c r="L1" s="91"/>
      <c r="M1" s="91"/>
      <c r="N1" s="91"/>
      <c r="O1" s="91"/>
      <c r="P1" s="91"/>
    </row>
    <row r="2" spans="1:16" ht="15.75" customHeight="1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 customHeight="1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8.75" customHeight="1">
      <c r="A6" s="23"/>
      <c r="B6" s="23"/>
      <c r="C6" s="23"/>
      <c r="D6" s="23"/>
      <c r="E6" s="123" t="s">
        <v>34</v>
      </c>
      <c r="F6" s="123"/>
      <c r="G6" s="123"/>
      <c r="H6" s="123"/>
      <c r="I6" s="123"/>
      <c r="J6" s="123"/>
      <c r="K6" s="123"/>
      <c r="L6" s="23"/>
      <c r="M6" s="23"/>
      <c r="N6" s="23"/>
      <c r="O6" s="23"/>
      <c r="P6" s="23"/>
    </row>
    <row r="7" spans="1:16" ht="27" customHeight="1">
      <c r="A7" s="85" t="s">
        <v>0</v>
      </c>
      <c r="B7" s="85"/>
      <c r="C7" s="85" t="s">
        <v>1</v>
      </c>
      <c r="D7" s="89" t="s">
        <v>2</v>
      </c>
      <c r="E7" s="89"/>
      <c r="F7" s="89"/>
      <c r="G7" s="85" t="s">
        <v>3</v>
      </c>
      <c r="H7" s="89" t="s">
        <v>4</v>
      </c>
      <c r="I7" s="89"/>
      <c r="J7" s="89"/>
      <c r="K7" s="89"/>
      <c r="L7" s="89" t="s">
        <v>5</v>
      </c>
      <c r="M7" s="89"/>
      <c r="N7" s="89"/>
      <c r="O7" s="89"/>
      <c r="P7" s="25" t="s">
        <v>18</v>
      </c>
    </row>
    <row r="8" spans="1:16" ht="29.25" customHeight="1">
      <c r="A8" s="86"/>
      <c r="B8" s="87"/>
      <c r="C8" s="88"/>
      <c r="D8" s="25" t="s">
        <v>6</v>
      </c>
      <c r="E8" s="25" t="s">
        <v>7</v>
      </c>
      <c r="F8" s="25" t="s">
        <v>8</v>
      </c>
      <c r="G8" s="8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30.75" customHeight="1">
      <c r="A9" s="108" t="s">
        <v>54</v>
      </c>
      <c r="B9" s="108"/>
      <c r="C9" s="76">
        <v>200</v>
      </c>
      <c r="D9" s="73">
        <v>16.9</v>
      </c>
      <c r="E9" s="73">
        <v>23.5</v>
      </c>
      <c r="F9" s="71">
        <v>41.47</v>
      </c>
      <c r="G9" s="71">
        <v>444.28</v>
      </c>
      <c r="H9" s="71">
        <v>0.12</v>
      </c>
      <c r="I9" s="71">
        <v>4.42</v>
      </c>
      <c r="J9" s="73">
        <v>275.6</v>
      </c>
      <c r="K9" s="71">
        <v>5.79</v>
      </c>
      <c r="L9" s="71">
        <v>24.92</v>
      </c>
      <c r="M9" s="71">
        <v>203.25</v>
      </c>
      <c r="N9" s="71">
        <v>47.03</v>
      </c>
      <c r="O9" s="71">
        <v>1.68</v>
      </c>
      <c r="P9" s="8"/>
    </row>
    <row r="10" spans="1:16" ht="19.5" customHeight="1">
      <c r="A10" s="108" t="s">
        <v>36</v>
      </c>
      <c r="B10" s="108"/>
      <c r="C10" s="76">
        <v>200</v>
      </c>
      <c r="D10" s="74"/>
      <c r="E10" s="74"/>
      <c r="F10" s="71">
        <v>9.98</v>
      </c>
      <c r="G10" s="73">
        <v>39.9</v>
      </c>
      <c r="H10" s="74"/>
      <c r="I10" s="74"/>
      <c r="J10" s="74"/>
      <c r="K10" s="74"/>
      <c r="L10" s="73">
        <v>0.3</v>
      </c>
      <c r="M10" s="74"/>
      <c r="N10" s="74"/>
      <c r="O10" s="71">
        <v>0.03</v>
      </c>
      <c r="P10" s="8"/>
    </row>
    <row r="11" spans="1:16" ht="55.5" customHeight="1">
      <c r="A11" s="108" t="s">
        <v>29</v>
      </c>
      <c r="B11" s="108"/>
      <c r="C11" s="76">
        <v>60</v>
      </c>
      <c r="D11" s="73">
        <v>4.8</v>
      </c>
      <c r="E11" s="73">
        <v>0.6</v>
      </c>
      <c r="F11" s="75">
        <v>33</v>
      </c>
      <c r="G11" s="75">
        <v>156</v>
      </c>
      <c r="H11" s="73">
        <v>0.2</v>
      </c>
      <c r="I11" s="74"/>
      <c r="J11" s="74"/>
      <c r="K11" s="73">
        <v>0.9</v>
      </c>
      <c r="L11" s="75">
        <v>12</v>
      </c>
      <c r="M11" s="75">
        <v>39</v>
      </c>
      <c r="N11" s="73">
        <v>8.4</v>
      </c>
      <c r="O11" s="73">
        <v>1.5</v>
      </c>
      <c r="P11" s="8"/>
    </row>
    <row r="12" spans="1:16" ht="30" customHeight="1">
      <c r="A12" s="108" t="s">
        <v>69</v>
      </c>
      <c r="B12" s="108"/>
      <c r="C12" s="76">
        <v>15</v>
      </c>
      <c r="D12" s="71">
        <v>0.08</v>
      </c>
      <c r="E12" s="71">
        <v>7.25</v>
      </c>
      <c r="F12" s="71">
        <v>0.13</v>
      </c>
      <c r="G12" s="73">
        <v>66.1</v>
      </c>
      <c r="H12" s="74"/>
      <c r="I12" s="74"/>
      <c r="J12" s="75">
        <v>45</v>
      </c>
      <c r="K12" s="73">
        <v>0.1</v>
      </c>
      <c r="L12" s="73">
        <v>2.4</v>
      </c>
      <c r="M12" s="75">
        <v>3</v>
      </c>
      <c r="N12" s="74"/>
      <c r="O12" s="71">
        <v>0.02</v>
      </c>
      <c r="P12" s="8"/>
    </row>
    <row r="13" spans="1:16" ht="19.5" customHeight="1">
      <c r="A13" s="108" t="s">
        <v>70</v>
      </c>
      <c r="B13" s="108"/>
      <c r="C13" s="76">
        <v>15</v>
      </c>
      <c r="D13" s="71">
        <v>2.63</v>
      </c>
      <c r="E13" s="71">
        <v>2.66</v>
      </c>
      <c r="F13" s="74"/>
      <c r="G13" s="75">
        <v>35</v>
      </c>
      <c r="H13" s="74"/>
      <c r="I13" s="71">
        <v>0.07</v>
      </c>
      <c r="J13" s="73">
        <v>23.8</v>
      </c>
      <c r="K13" s="71">
        <v>0.04</v>
      </c>
      <c r="L13" s="75">
        <v>100</v>
      </c>
      <c r="M13" s="75">
        <v>60</v>
      </c>
      <c r="N13" s="73">
        <v>5.5</v>
      </c>
      <c r="O13" s="71">
        <v>0.07</v>
      </c>
      <c r="P13" s="8"/>
    </row>
    <row r="14" spans="1:16" ht="19.5" customHeight="1">
      <c r="A14" s="108" t="s">
        <v>51</v>
      </c>
      <c r="B14" s="108"/>
      <c r="C14" s="76">
        <v>125</v>
      </c>
      <c r="D14" s="73">
        <v>0.5</v>
      </c>
      <c r="E14" s="73">
        <v>0.5</v>
      </c>
      <c r="F14" s="71">
        <v>12.25</v>
      </c>
      <c r="G14" s="71">
        <v>58.75</v>
      </c>
      <c r="H14" s="71">
        <v>0.04</v>
      </c>
      <c r="I14" s="73">
        <v>12.5</v>
      </c>
      <c r="J14" s="71">
        <v>6.25</v>
      </c>
      <c r="K14" s="71">
        <v>0.25</v>
      </c>
      <c r="L14" s="75">
        <v>20</v>
      </c>
      <c r="M14" s="71">
        <v>13.75</v>
      </c>
      <c r="N14" s="71">
        <v>11.25</v>
      </c>
      <c r="O14" s="71">
        <v>2.75</v>
      </c>
      <c r="P14" s="8"/>
    </row>
    <row r="15" spans="1:16" ht="15">
      <c r="A15" s="124" t="s">
        <v>20</v>
      </c>
      <c r="B15" s="124"/>
      <c r="C15" s="124"/>
      <c r="D15" s="16">
        <f aca="true" t="shared" si="0" ref="D15:O15">SUM(D9:D13)</f>
        <v>24.409999999999997</v>
      </c>
      <c r="E15" s="16">
        <f t="shared" si="0"/>
        <v>34.010000000000005</v>
      </c>
      <c r="F15" s="16">
        <f t="shared" si="0"/>
        <v>84.58</v>
      </c>
      <c r="G15" s="16">
        <f t="shared" si="0"/>
        <v>741.28</v>
      </c>
      <c r="H15" s="16">
        <f t="shared" si="0"/>
        <v>0.32</v>
      </c>
      <c r="I15" s="16">
        <f t="shared" si="0"/>
        <v>4.49</v>
      </c>
      <c r="J15" s="16">
        <f t="shared" si="0"/>
        <v>344.40000000000003</v>
      </c>
      <c r="K15" s="16">
        <f t="shared" si="0"/>
        <v>6.83</v>
      </c>
      <c r="L15" s="16">
        <f t="shared" si="0"/>
        <v>139.62</v>
      </c>
      <c r="M15" s="16">
        <f t="shared" si="0"/>
        <v>305.25</v>
      </c>
      <c r="N15" s="16">
        <f t="shared" si="0"/>
        <v>60.93</v>
      </c>
      <c r="O15" s="16">
        <f t="shared" si="0"/>
        <v>3.3</v>
      </c>
      <c r="P15" s="20">
        <v>69.32</v>
      </c>
    </row>
    <row r="16" spans="2:10" ht="18.75">
      <c r="B16" s="59"/>
      <c r="C16" s="59"/>
      <c r="D16" s="59"/>
      <c r="E16" s="101" t="s">
        <v>35</v>
      </c>
      <c r="F16" s="101"/>
      <c r="G16" s="101"/>
      <c r="H16" s="101"/>
      <c r="I16" s="101"/>
      <c r="J16" s="101"/>
    </row>
    <row r="17" spans="1:16" ht="15">
      <c r="A17" s="85" t="s">
        <v>0</v>
      </c>
      <c r="B17" s="85"/>
      <c r="C17" s="85" t="s">
        <v>1</v>
      </c>
      <c r="D17" s="89" t="s">
        <v>2</v>
      </c>
      <c r="E17" s="89"/>
      <c r="F17" s="89"/>
      <c r="G17" s="85" t="s">
        <v>3</v>
      </c>
      <c r="H17" s="89" t="s">
        <v>4</v>
      </c>
      <c r="I17" s="89"/>
      <c r="J17" s="89"/>
      <c r="K17" s="89"/>
      <c r="L17" s="89" t="s">
        <v>5</v>
      </c>
      <c r="M17" s="89"/>
      <c r="N17" s="89"/>
      <c r="O17" s="89"/>
      <c r="P17" s="56" t="s">
        <v>18</v>
      </c>
    </row>
    <row r="18" spans="1:16" ht="15">
      <c r="A18" s="86"/>
      <c r="B18" s="87"/>
      <c r="C18" s="88"/>
      <c r="D18" s="56" t="s">
        <v>6</v>
      </c>
      <c r="E18" s="56" t="s">
        <v>7</v>
      </c>
      <c r="F18" s="56" t="s">
        <v>8</v>
      </c>
      <c r="G18" s="88"/>
      <c r="H18" s="56" t="s">
        <v>9</v>
      </c>
      <c r="I18" s="56" t="s">
        <v>10</v>
      </c>
      <c r="J18" s="56" t="s">
        <v>11</v>
      </c>
      <c r="K18" s="56" t="s">
        <v>12</v>
      </c>
      <c r="L18" s="56" t="s">
        <v>13</v>
      </c>
      <c r="M18" s="56" t="s">
        <v>14</v>
      </c>
      <c r="N18" s="56" t="s">
        <v>15</v>
      </c>
      <c r="O18" s="56" t="s">
        <v>16</v>
      </c>
      <c r="P18" s="56"/>
    </row>
    <row r="19" spans="1:16" ht="44.25" customHeight="1">
      <c r="A19" s="108" t="s">
        <v>65</v>
      </c>
      <c r="B19" s="108"/>
      <c r="C19" s="72" t="s">
        <v>45</v>
      </c>
      <c r="D19" s="73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</v>
      </c>
      <c r="M19" s="71">
        <v>47.33</v>
      </c>
      <c r="N19" s="71">
        <v>20.77</v>
      </c>
      <c r="O19" s="71">
        <v>0.76</v>
      </c>
      <c r="P19" s="8"/>
    </row>
    <row r="20" spans="1:16" ht="18" customHeight="1">
      <c r="A20" s="108" t="s">
        <v>66</v>
      </c>
      <c r="B20" s="108"/>
      <c r="C20" s="72" t="s">
        <v>63</v>
      </c>
      <c r="D20" s="71">
        <v>15.31</v>
      </c>
      <c r="E20" s="73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73">
        <v>9.6</v>
      </c>
      <c r="K20" s="71">
        <v>2.17</v>
      </c>
      <c r="L20" s="71">
        <v>18.75</v>
      </c>
      <c r="M20" s="71">
        <v>159.16</v>
      </c>
      <c r="N20" s="73">
        <v>21.3</v>
      </c>
      <c r="O20" s="71">
        <v>2.38</v>
      </c>
      <c r="P20" s="8"/>
    </row>
    <row r="21" spans="1:16" ht="58.5" customHeight="1">
      <c r="A21" s="108" t="s">
        <v>67</v>
      </c>
      <c r="B21" s="108"/>
      <c r="C21" s="72" t="s">
        <v>72</v>
      </c>
      <c r="D21" s="71">
        <v>6.97</v>
      </c>
      <c r="E21" s="71">
        <v>4.44</v>
      </c>
      <c r="F21" s="71">
        <v>44.48</v>
      </c>
      <c r="G21" s="71">
        <v>245.99</v>
      </c>
      <c r="H21" s="71">
        <v>0.11</v>
      </c>
      <c r="I21" s="74"/>
      <c r="J21" s="73">
        <v>22.5</v>
      </c>
      <c r="K21" s="75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3" customHeight="1">
      <c r="A22" s="108" t="s">
        <v>68</v>
      </c>
      <c r="B22" s="108"/>
      <c r="C22" s="76">
        <v>200</v>
      </c>
      <c r="D22" s="71">
        <v>0.06</v>
      </c>
      <c r="E22" s="71">
        <v>0.01</v>
      </c>
      <c r="F22" s="71">
        <v>10.19</v>
      </c>
      <c r="G22" s="71">
        <v>42.28</v>
      </c>
      <c r="H22" s="74"/>
      <c r="I22" s="73">
        <v>2.8</v>
      </c>
      <c r="J22" s="71">
        <v>0.14</v>
      </c>
      <c r="K22" s="71">
        <v>0.01</v>
      </c>
      <c r="L22" s="73">
        <v>3.1</v>
      </c>
      <c r="M22" s="71">
        <v>1.54</v>
      </c>
      <c r="N22" s="71">
        <v>0.84</v>
      </c>
      <c r="O22" s="71">
        <v>0.07</v>
      </c>
      <c r="P22" s="9"/>
    </row>
    <row r="23" spans="1:16" ht="57.75" customHeight="1">
      <c r="A23" s="108" t="s">
        <v>29</v>
      </c>
      <c r="B23" s="108"/>
      <c r="C23" s="76">
        <v>50</v>
      </c>
      <c r="D23" s="75">
        <v>4</v>
      </c>
      <c r="E23" s="73">
        <v>0.5</v>
      </c>
      <c r="F23" s="73">
        <v>27.5</v>
      </c>
      <c r="G23" s="75">
        <v>130</v>
      </c>
      <c r="H23" s="71">
        <v>0.17</v>
      </c>
      <c r="I23" s="74"/>
      <c r="J23" s="74"/>
      <c r="K23" s="71">
        <v>0.75</v>
      </c>
      <c r="L23" s="75">
        <v>10</v>
      </c>
      <c r="M23" s="73">
        <v>32.5</v>
      </c>
      <c r="N23" s="75">
        <v>7</v>
      </c>
      <c r="O23" s="71">
        <v>1.25</v>
      </c>
      <c r="P23" s="8"/>
    </row>
    <row r="24" spans="1:16" ht="31.5" customHeight="1">
      <c r="A24" s="108" t="s">
        <v>28</v>
      </c>
      <c r="B24" s="108"/>
      <c r="C24" s="76">
        <v>40</v>
      </c>
      <c r="D24" s="73">
        <v>3.2</v>
      </c>
      <c r="E24" s="73">
        <v>0.4</v>
      </c>
      <c r="F24" s="73">
        <v>18.4</v>
      </c>
      <c r="G24" s="75">
        <v>88</v>
      </c>
      <c r="H24" s="71">
        <v>0.16</v>
      </c>
      <c r="I24" s="74"/>
      <c r="J24" s="74"/>
      <c r="K24" s="71">
        <v>0.68</v>
      </c>
      <c r="L24" s="73">
        <v>11.6</v>
      </c>
      <c r="M24" s="75">
        <v>52</v>
      </c>
      <c r="N24" s="73">
        <v>16.8</v>
      </c>
      <c r="O24" s="73">
        <v>1.2</v>
      </c>
      <c r="P24" s="8"/>
    </row>
    <row r="25" spans="1:16" ht="15">
      <c r="A25" s="82" t="s">
        <v>19</v>
      </c>
      <c r="B25" s="82"/>
      <c r="C25" s="82"/>
      <c r="D25" s="16">
        <f aca="true" t="shared" si="1" ref="D25:O25">SUM(D19:D24)</f>
        <v>31.439999999999998</v>
      </c>
      <c r="E25" s="16">
        <f t="shared" si="1"/>
        <v>27</v>
      </c>
      <c r="F25" s="16">
        <f t="shared" si="1"/>
        <v>113.03</v>
      </c>
      <c r="G25" s="16">
        <f t="shared" si="1"/>
        <v>820.5899999999999</v>
      </c>
      <c r="H25" s="16">
        <f t="shared" si="1"/>
        <v>0.56</v>
      </c>
      <c r="I25" s="16">
        <f t="shared" si="1"/>
        <v>35.26</v>
      </c>
      <c r="J25" s="17">
        <f t="shared" si="1"/>
        <v>239.98999999999998</v>
      </c>
      <c r="K25" s="16">
        <f t="shared" si="1"/>
        <v>6.529999999999999</v>
      </c>
      <c r="L25" s="16">
        <f t="shared" si="1"/>
        <v>102.64999999999999</v>
      </c>
      <c r="M25" s="16">
        <f t="shared" si="1"/>
        <v>348.84000000000003</v>
      </c>
      <c r="N25" s="16">
        <f t="shared" si="1"/>
        <v>77.10000000000001</v>
      </c>
      <c r="O25" s="16">
        <f t="shared" si="1"/>
        <v>6.72</v>
      </c>
      <c r="P25" s="20">
        <v>79.2</v>
      </c>
    </row>
    <row r="27" spans="2:8" ht="15">
      <c r="B27" s="83" t="s">
        <v>27</v>
      </c>
      <c r="C27" s="83"/>
      <c r="D27" s="83"/>
      <c r="E27" s="83"/>
      <c r="F27" s="83"/>
      <c r="G27" s="83"/>
      <c r="H27" s="83"/>
    </row>
  </sheetData>
  <sheetProtection/>
  <mergeCells count="33">
    <mergeCell ref="A11:B11"/>
    <mergeCell ref="A12:B12"/>
    <mergeCell ref="E16:J16"/>
    <mergeCell ref="A15:C15"/>
    <mergeCell ref="A13:B13"/>
    <mergeCell ref="A14:B14"/>
    <mergeCell ref="A19:B19"/>
    <mergeCell ref="A20:B20"/>
    <mergeCell ref="A21:B21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7:O17"/>
    <mergeCell ref="A17:B18"/>
    <mergeCell ref="C17:C18"/>
    <mergeCell ref="D17:F17"/>
    <mergeCell ref="G17:G18"/>
    <mergeCell ref="H17:K17"/>
    <mergeCell ref="A25:C25"/>
    <mergeCell ref="B27:H27"/>
    <mergeCell ref="A22:B22"/>
    <mergeCell ref="A23:B23"/>
    <mergeCell ref="A24:B24"/>
  </mergeCells>
  <printOptions/>
  <pageMargins left="0.3937007874015748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SamLab.ws</cp:lastModifiedBy>
  <cp:lastPrinted>2021-09-07T10:10:01Z</cp:lastPrinted>
  <dcterms:created xsi:type="dcterms:W3CDTF">2020-09-04T09:09:43Z</dcterms:created>
  <dcterms:modified xsi:type="dcterms:W3CDTF">2021-09-08T03:38:41Z</dcterms:modified>
  <cp:category/>
  <cp:version/>
  <cp:contentType/>
  <cp:contentStatus/>
</cp:coreProperties>
</file>