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90" activeTab="1"/>
  </bookViews>
  <sheets>
    <sheet name="Лист1" sheetId="1" r:id="rId1"/>
    <sheet name="Лист2" sheetId="2" r:id="rId2"/>
    <sheet name="Лист3" sheetId="3" r:id="rId3"/>
    <sheet name="Лист 5" sheetId="4" r:id="rId4"/>
    <sheet name="Лист6" sheetId="5" r:id="rId5"/>
    <sheet name="Лист5" sheetId="6" r:id="rId6"/>
  </sheets>
  <definedNames>
    <definedName name="_xlnm.Print_Area" localSheetId="3">'Лист 5'!$A$1:$P$28</definedName>
  </definedNames>
  <calcPr fullCalcOnLoad="1" refMode="R1C1"/>
</workbook>
</file>

<file path=xl/sharedStrings.xml><?xml version="1.0" encoding="utf-8"?>
<sst xmlns="http://schemas.openxmlformats.org/spreadsheetml/2006/main" count="297" uniqueCount="67">
  <si>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</si>
  <si>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</si>
  <si>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</si>
  <si>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</si>
  <si>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</si>
  <si>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</si>
  <si>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</si>
  <si>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</si>
  <si>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</si>
  <si>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</si>
  <si>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</si>
  <si>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</si>
  <si>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</si>
  <si>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</si>
  <si>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</si>
  <si>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</si>
  <si>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</si>
  <si>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</si>
  <si>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</si>
  <si>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</si>
  <si>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</si>
  <si>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</si>
  <si>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</si>
  <si>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</si>
  <si>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</si>
  <si>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</si>
  <si>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</si>
  <si>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</si>
  <si>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</si>
  <si>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</si>
  <si>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</si>
  <si>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</si>
  <si>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</si>
  <si>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</si>
  <si>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</si>
  <si>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</si>
  <si>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</si>
  <si>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</si>
  <si>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</si>
  <si>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</si>
  <si>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</si>
  <si>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</si>
  <si>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>Яблоко</t>
  </si>
  <si>
    <t>250/5</t>
  </si>
  <si>
    <t>250/10</t>
  </si>
  <si>
    <t>Масло сливочное</t>
  </si>
  <si>
    <t xml:space="preserve">Макаронные изделия с тертым сыром </t>
  </si>
  <si>
    <t>Какао на молоке</t>
  </si>
  <si>
    <t>20 сентября 2021</t>
  </si>
  <si>
    <t>50/50</t>
  </si>
  <si>
    <t xml:space="preserve">Суп с мелкошинкованными овощами со сметаной </t>
  </si>
  <si>
    <t>Рыба, тушенная с овощами</t>
  </si>
  <si>
    <t>Рис припущенный</t>
  </si>
  <si>
    <t xml:space="preserve">Чай с лимоном и сахаром </t>
  </si>
  <si>
    <t>Хлеб пшеничный обогащенный витаминами</t>
  </si>
  <si>
    <t>20 сентября 2021 г</t>
  </si>
  <si>
    <t>60/60</t>
  </si>
  <si>
    <t>45/45</t>
  </si>
  <si>
    <t>Витаминизированный кисель</t>
  </si>
  <si>
    <t>Хлеб ржано-пшеничный</t>
  </si>
  <si>
    <t>Какао на молоке сгущенном шк. 200 ед.</t>
  </si>
  <si>
    <t xml:space="preserve">Масло сливочное </t>
  </si>
  <si>
    <t>Филе грудки отварное</t>
  </si>
  <si>
    <t>Пряники</t>
  </si>
  <si>
    <t>Компот из свежих плодов 200 ед.</t>
  </si>
  <si>
    <t xml:space="preserve">Пицца "Детская" </t>
  </si>
  <si>
    <t>20 сентября 2021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</si>
</sst>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14"/>
      <color indexed="8"/>
      <name val="Calibri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8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left"/>
      <protection/>
    </xf>
    <xf numFmtId="0" fontId="3" fillId="0" borderId="0" xfId="53" applyNumberFormat="1" applyFont="1" applyAlignment="1">
      <alignment horizontal="right"/>
      <protection/>
    </xf>
    <xf numFmtId="0" fontId="2" fillId="0" borderId="0" xfId="53" applyNumberFormat="1" applyAlignment="1">
      <alignment horizontal="left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164" fontId="2" fillId="0" borderId="10" xfId="53" applyNumberFormat="1" applyFont="1" applyBorder="1" applyAlignment="1">
      <alignment horizontal="center" vertical="top"/>
      <protection/>
    </xf>
    <xf numFmtId="2" fontId="2" fillId="0" borderId="10" xfId="53" applyNumberFormat="1" applyFont="1" applyBorder="1" applyAlignment="1">
      <alignment horizontal="center" vertical="top"/>
      <protection/>
    </xf>
    <xf numFmtId="0" fontId="2" fillId="0" borderId="10" xfId="53" applyNumberFormat="1" applyFont="1" applyBorder="1" applyAlignment="1">
      <alignment horizontal="center" vertical="top"/>
      <protection/>
    </xf>
    <xf numFmtId="0" fontId="4" fillId="0" borderId="0" xfId="53" applyFont="1" applyAlignment="1">
      <alignment/>
      <protection/>
    </xf>
    <xf numFmtId="0" fontId="50" fillId="0" borderId="0" xfId="0" applyFont="1" applyAlignment="1">
      <alignment/>
    </xf>
    <xf numFmtId="0" fontId="6" fillId="0" borderId="0" xfId="53" applyFont="1" applyAlignment="1">
      <alignment/>
      <protection/>
    </xf>
    <xf numFmtId="0" fontId="3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left" indent="1"/>
      <protection/>
    </xf>
    <xf numFmtId="2" fontId="9" fillId="0" borderId="10" xfId="53" applyNumberFormat="1" applyFont="1" applyBorder="1" applyAlignment="1">
      <alignment horizontal="center" vertical="top"/>
      <protection/>
    </xf>
    <xf numFmtId="2" fontId="2" fillId="0" borderId="10" xfId="53" applyNumberFormat="1" applyFont="1" applyBorder="1" applyAlignment="1">
      <alignment horizontal="center" vertical="top"/>
      <protection/>
    </xf>
    <xf numFmtId="1" fontId="2" fillId="0" borderId="10" xfId="53" applyNumberFormat="1" applyFont="1" applyBorder="1" applyAlignment="1">
      <alignment horizontal="center" vertical="top"/>
      <protection/>
    </xf>
    <xf numFmtId="164" fontId="2" fillId="0" borderId="10" xfId="53" applyNumberFormat="1" applyFont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2" fontId="8" fillId="0" borderId="10" xfId="53" applyNumberFormat="1" applyFont="1" applyBorder="1" applyAlignment="1">
      <alignment horizontal="center" vertical="top"/>
      <protection/>
    </xf>
    <xf numFmtId="2" fontId="3" fillId="0" borderId="10" xfId="53" applyNumberFormat="1" applyFont="1" applyBorder="1" applyAlignment="1">
      <alignment horizontal="center" vertical="top"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53" applyNumberFormat="1" applyFont="1" applyAlignment="1">
      <alignment horizontal="right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0" xfId="53" applyAlignment="1">
      <alignment horizontal="left"/>
      <protection/>
    </xf>
    <xf numFmtId="0" fontId="10" fillId="0" borderId="11" xfId="53" applyNumberFormat="1" applyFont="1" applyBorder="1" applyAlignment="1">
      <alignment horizontal="center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right"/>
      <protection/>
    </xf>
    <xf numFmtId="0" fontId="2" fillId="0" borderId="0" xfId="53" applyAlignment="1">
      <alignment horizontal="left"/>
      <protection/>
    </xf>
    <xf numFmtId="0" fontId="3" fillId="0" borderId="0" xfId="53" applyNumberFormat="1" applyFont="1" applyAlignment="1">
      <alignment/>
      <protection/>
    </xf>
    <xf numFmtId="2" fontId="0" fillId="0" borderId="0" xfId="0" applyNumberFormat="1" applyAlignment="1">
      <alignment/>
    </xf>
    <xf numFmtId="0" fontId="8" fillId="0" borderId="0" xfId="53" applyFont="1" applyBorder="1" applyAlignment="1">
      <alignment horizontal="left"/>
      <protection/>
    </xf>
    <xf numFmtId="2" fontId="2" fillId="0" borderId="0" xfId="53" applyNumberFormat="1" applyFont="1" applyBorder="1" applyAlignment="1">
      <alignment horizontal="center" vertical="top"/>
      <protection/>
    </xf>
    <xf numFmtId="164" fontId="2" fillId="0" borderId="0" xfId="53" applyNumberFormat="1" applyFont="1" applyBorder="1" applyAlignment="1">
      <alignment horizontal="center" vertical="top"/>
      <protection/>
    </xf>
    <xf numFmtId="2" fontId="9" fillId="0" borderId="0" xfId="53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14" fillId="0" borderId="0" xfId="53" applyFont="1" applyAlignment="1">
      <alignment/>
      <protection/>
    </xf>
    <xf numFmtId="0" fontId="51" fillId="0" borderId="0" xfId="0" applyFont="1" applyAlignment="1">
      <alignment/>
    </xf>
    <xf numFmtId="0" fontId="15" fillId="0" borderId="0" xfId="53" applyFont="1" applyAlignment="1">
      <alignment/>
      <protection/>
    </xf>
    <xf numFmtId="0" fontId="52" fillId="0" borderId="0" xfId="0" applyFont="1" applyAlignment="1">
      <alignment/>
    </xf>
    <xf numFmtId="2" fontId="2" fillId="0" borderId="0" xfId="53" applyNumberFormat="1" applyFont="1" applyBorder="1" applyAlignment="1">
      <alignment horizontal="center" vertical="top"/>
      <protection/>
    </xf>
    <xf numFmtId="164" fontId="2" fillId="0" borderId="0" xfId="53" applyNumberFormat="1" applyFont="1" applyBorder="1" applyAlignment="1">
      <alignment horizontal="center" vertical="top"/>
      <protection/>
    </xf>
    <xf numFmtId="2" fontId="8" fillId="0" borderId="0" xfId="53" applyNumberFormat="1" applyFont="1" applyBorder="1" applyAlignment="1">
      <alignment horizontal="center" vertical="top"/>
      <protection/>
    </xf>
    <xf numFmtId="0" fontId="10" fillId="0" borderId="0" xfId="53" applyNumberFormat="1" applyFont="1" applyBorder="1" applyAlignment="1">
      <alignment horizontal="center"/>
      <protection/>
    </xf>
    <xf numFmtId="2" fontId="8" fillId="0" borderId="10" xfId="53" applyNumberFormat="1" applyFont="1" applyBorder="1" applyAlignment="1">
      <alignment vertical="top"/>
      <protection/>
    </xf>
    <xf numFmtId="2" fontId="2" fillId="0" borderId="10" xfId="53" applyNumberFormat="1" applyFont="1" applyBorder="1" applyAlignment="1">
      <alignment horizontal="center" vertical="center"/>
      <protection/>
    </xf>
    <xf numFmtId="0" fontId="2" fillId="0" borderId="0" xfId="53" applyAlignment="1">
      <alignment horizontal="left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2" fillId="0" borderId="10" xfId="53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1" fontId="17" fillId="0" borderId="10" xfId="53" applyNumberFormat="1" applyFont="1" applyBorder="1" applyAlignment="1">
      <alignment horizontal="center" vertical="center"/>
      <protection/>
    </xf>
    <xf numFmtId="2" fontId="2" fillId="0" borderId="10" xfId="57" applyNumberFormat="1" applyFont="1" applyBorder="1" applyAlignment="1">
      <alignment horizontal="center" vertical="center"/>
      <protection/>
    </xf>
    <xf numFmtId="164" fontId="2" fillId="0" borderId="10" xfId="57" applyNumberFormat="1" applyFont="1" applyBorder="1" applyAlignment="1">
      <alignment horizontal="center" vertical="center"/>
      <protection/>
    </xf>
    <xf numFmtId="1" fontId="2" fillId="0" borderId="10" xfId="57" applyNumberFormat="1" applyFont="1" applyBorder="1" applyAlignment="1">
      <alignment horizontal="center" vertical="center"/>
      <protection/>
    </xf>
    <xf numFmtId="1" fontId="17" fillId="0" borderId="10" xfId="57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 vertical="center"/>
      <protection/>
    </xf>
    <xf numFmtId="1" fontId="2" fillId="0" borderId="10" xfId="56" applyNumberFormat="1" applyFont="1" applyBorder="1" applyAlignment="1">
      <alignment horizontal="center" vertical="center"/>
      <protection/>
    </xf>
    <xf numFmtId="0" fontId="2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0" fontId="17" fillId="0" borderId="10" xfId="56" applyNumberFormat="1" applyFont="1" applyBorder="1" applyAlignment="1">
      <alignment horizontal="center" vertical="center"/>
      <protection/>
    </xf>
    <xf numFmtId="2" fontId="2" fillId="0" borderId="10" xfId="56" applyNumberFormat="1" applyFont="1" applyBorder="1" applyAlignment="1">
      <alignment horizontal="center" vertical="center"/>
      <protection/>
    </xf>
    <xf numFmtId="164" fontId="2" fillId="0" borderId="10" xfId="56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2" fontId="2" fillId="0" borderId="14" xfId="53" applyNumberFormat="1" applyFont="1" applyBorder="1" applyAlignment="1">
      <alignment horizontal="center" vertical="top"/>
      <protection/>
    </xf>
    <xf numFmtId="1" fontId="2" fillId="0" borderId="14" xfId="53" applyNumberFormat="1" applyFont="1" applyBorder="1" applyAlignment="1">
      <alignment horizontal="center" vertical="top"/>
      <protection/>
    </xf>
    <xf numFmtId="2" fontId="8" fillId="0" borderId="14" xfId="53" applyNumberFormat="1" applyFont="1" applyBorder="1" applyAlignment="1">
      <alignment horizontal="center" vertical="top"/>
      <protection/>
    </xf>
    <xf numFmtId="0" fontId="51" fillId="0" borderId="0" xfId="0" applyFont="1" applyAlignment="1">
      <alignment horizontal="center" wrapText="1"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right"/>
      <protection/>
    </xf>
    <xf numFmtId="0" fontId="2" fillId="0" borderId="0" xfId="53" applyAlignment="1">
      <alignment horizontal="left"/>
      <protection/>
    </xf>
    <xf numFmtId="0" fontId="2" fillId="0" borderId="10" xfId="53" applyNumberFormat="1" applyFont="1" applyBorder="1" applyAlignment="1">
      <alignment horizontal="center" vertical="center"/>
      <protection/>
    </xf>
    <xf numFmtId="2" fontId="8" fillId="0" borderId="10" xfId="53" applyNumberFormat="1" applyFont="1" applyBorder="1" applyAlignment="1">
      <alignment horizontal="right"/>
      <protection/>
    </xf>
    <xf numFmtId="0" fontId="12" fillId="0" borderId="0" xfId="53" applyNumberFormat="1" applyFont="1" applyAlignment="1">
      <alignment/>
      <protection/>
    </xf>
    <xf numFmtId="2" fontId="2" fillId="0" borderId="14" xfId="53" applyNumberFormat="1" applyFont="1" applyBorder="1" applyAlignment="1">
      <alignment horizontal="center" vertical="top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9" fillId="0" borderId="10" xfId="56" applyNumberFormat="1" applyFont="1" applyBorder="1" applyAlignment="1">
      <alignment horizontal="center" vertical="center"/>
      <protection/>
    </xf>
    <xf numFmtId="2" fontId="2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>
      <alignment horizontal="center" vertical="center"/>
      <protection/>
    </xf>
    <xf numFmtId="1" fontId="2" fillId="0" borderId="10" xfId="55" applyNumberFormat="1" applyFont="1" applyBorder="1" applyAlignment="1">
      <alignment horizontal="center" vertical="center"/>
      <protection/>
    </xf>
    <xf numFmtId="1" fontId="17" fillId="0" borderId="10" xfId="55" applyNumberFormat="1" applyFont="1" applyBorder="1" applyAlignment="1">
      <alignment horizontal="center" vertical="center"/>
      <protection/>
    </xf>
    <xf numFmtId="0" fontId="17" fillId="0" borderId="10" xfId="53" applyNumberFormat="1" applyFont="1" applyBorder="1" applyAlignment="1">
      <alignment horizontal="center" vertical="center"/>
      <protection/>
    </xf>
    <xf numFmtId="164" fontId="2" fillId="0" borderId="10" xfId="53" applyNumberFormat="1" applyFont="1" applyBorder="1" applyAlignment="1">
      <alignment horizontal="center"/>
      <protection/>
    </xf>
    <xf numFmtId="2" fontId="2" fillId="0" borderId="10" xfId="56" applyNumberFormat="1" applyFont="1" applyBorder="1" applyAlignment="1">
      <alignment horizontal="center"/>
      <protection/>
    </xf>
    <xf numFmtId="164" fontId="2" fillId="0" borderId="10" xfId="56" applyNumberFormat="1" applyFont="1" applyBorder="1" applyAlignment="1">
      <alignment horizontal="center"/>
      <protection/>
    </xf>
    <xf numFmtId="0" fontId="2" fillId="0" borderId="10" xfId="57" applyNumberFormat="1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top"/>
      <protection/>
    </xf>
    <xf numFmtId="1" fontId="17" fillId="0" borderId="10" xfId="53" applyNumberFormat="1" applyFont="1" applyBorder="1" applyAlignment="1">
      <alignment horizontal="center" vertical="top"/>
      <protection/>
    </xf>
    <xf numFmtId="0" fontId="2" fillId="0" borderId="10" xfId="53" applyNumberFormat="1" applyFont="1" applyBorder="1" applyAlignment="1">
      <alignment horizontal="center"/>
      <protection/>
    </xf>
    <xf numFmtId="1" fontId="2" fillId="0" borderId="10" xfId="53" applyNumberFormat="1" applyFont="1" applyBorder="1" applyAlignment="1">
      <alignment horizont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17" fillId="0" borderId="10" xfId="53" applyNumberFormat="1" applyFont="1" applyBorder="1" applyAlignment="1">
      <alignment vertical="top" wrapText="1"/>
      <protection/>
    </xf>
    <xf numFmtId="0" fontId="17" fillId="0" borderId="15" xfId="53" applyNumberFormat="1" applyFont="1" applyBorder="1" applyAlignment="1">
      <alignment horizontal="left" vertical="top" wrapText="1"/>
      <protection/>
    </xf>
    <xf numFmtId="0" fontId="17" fillId="0" borderId="13" xfId="53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12" fillId="0" borderId="0" xfId="53" applyNumberFormat="1" applyFont="1" applyAlignment="1">
      <alignment horizontal="center"/>
      <protection/>
    </xf>
    <xf numFmtId="0" fontId="2" fillId="0" borderId="14" xfId="53" applyNumberFormat="1" applyFont="1" applyBorder="1" applyAlignment="1">
      <alignment horizontal="center" vertical="center" wrapText="1"/>
      <protection/>
    </xf>
    <xf numFmtId="0" fontId="2" fillId="0" borderId="16" xfId="53" applyNumberFormat="1" applyFont="1" applyBorder="1" applyAlignment="1">
      <alignment horizontal="center" vertical="center" wrapText="1"/>
      <protection/>
    </xf>
    <xf numFmtId="0" fontId="2" fillId="0" borderId="17" xfId="53" applyNumberFormat="1" applyFont="1" applyBorder="1" applyAlignment="1">
      <alignment horizontal="center" vertical="center" wrapText="1"/>
      <protection/>
    </xf>
    <xf numFmtId="0" fontId="2" fillId="0" borderId="18" xfId="53" applyNumberFormat="1" applyFont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/>
      <protection/>
    </xf>
    <xf numFmtId="0" fontId="8" fillId="0" borderId="10" xfId="53" applyFont="1" applyBorder="1" applyAlignment="1">
      <alignment horizontal="left"/>
      <protection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1" fillId="0" borderId="15" xfId="53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50" fillId="0" borderId="0" xfId="0" applyFont="1" applyAlignment="1">
      <alignment horizontal="center"/>
    </xf>
    <xf numFmtId="0" fontId="11" fillId="0" borderId="15" xfId="53" applyFont="1" applyBorder="1" applyAlignment="1">
      <alignment horizontal="center" wrapText="1"/>
      <protection/>
    </xf>
    <xf numFmtId="0" fontId="11" fillId="0" borderId="12" xfId="53" applyFont="1" applyBorder="1" applyAlignment="1">
      <alignment horizontal="center" wrapText="1"/>
      <protection/>
    </xf>
    <xf numFmtId="0" fontId="11" fillId="0" borderId="13" xfId="53" applyFont="1" applyBorder="1" applyAlignment="1">
      <alignment horizontal="center" wrapText="1"/>
      <protection/>
    </xf>
    <xf numFmtId="0" fontId="12" fillId="0" borderId="15" xfId="53" applyFont="1" applyBorder="1" applyAlignment="1">
      <alignment horizontal="center"/>
      <protection/>
    </xf>
    <xf numFmtId="0" fontId="12" fillId="0" borderId="12" xfId="53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7" fillId="0" borderId="10" xfId="55" applyNumberFormat="1" applyFont="1" applyBorder="1" applyAlignment="1">
      <alignment vertical="top" wrapText="1"/>
      <protection/>
    </xf>
    <xf numFmtId="0" fontId="2" fillId="0" borderId="19" xfId="53" applyNumberFormat="1" applyFont="1" applyBorder="1" applyAlignment="1">
      <alignment horizontal="center" vertical="center" wrapText="1"/>
      <protection/>
    </xf>
    <xf numFmtId="0" fontId="2" fillId="0" borderId="20" xfId="53" applyNumberFormat="1" applyFont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17" fillId="0" borderId="10" xfId="56" applyNumberFormat="1" applyFont="1" applyBorder="1" applyAlignment="1">
      <alignment vertical="center" wrapText="1"/>
      <protection/>
    </xf>
    <xf numFmtId="0" fontId="17" fillId="0" borderId="10" xfId="56" applyNumberFormat="1" applyFont="1" applyBorder="1" applyAlignment="1">
      <alignment vertical="top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 wrapText="1"/>
      <protection/>
    </xf>
    <xf numFmtId="0" fontId="8" fillId="0" borderId="14" xfId="53" applyFont="1" applyBorder="1" applyAlignment="1">
      <alignment horizontal="left"/>
      <protection/>
    </xf>
    <xf numFmtId="0" fontId="7" fillId="0" borderId="15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17" fillId="0" borderId="15" xfId="57" applyNumberFormat="1" applyFont="1" applyBorder="1" applyAlignment="1">
      <alignment vertical="top" wrapText="1"/>
      <protection/>
    </xf>
    <xf numFmtId="0" fontId="17" fillId="0" borderId="13" xfId="57" applyNumberFormat="1" applyFont="1" applyBorder="1" applyAlignment="1">
      <alignment vertical="top" wrapText="1"/>
      <protection/>
    </xf>
    <xf numFmtId="0" fontId="50" fillId="0" borderId="11" xfId="0" applyFont="1" applyBorder="1" applyAlignment="1">
      <alignment horizontal="center"/>
    </xf>
    <xf numFmtId="0" fontId="7" fillId="0" borderId="10" xfId="56" applyNumberFormat="1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 5" xfId="52"/>
    <cellStyle name="Обычный_Лист1" xfId="53"/>
    <cellStyle name="Обычный_Лист2" xfId="54"/>
    <cellStyle name="Обычный_Лист3" xfId="55"/>
    <cellStyle name="Обычный_Лист5" xfId="56"/>
    <cellStyle name="Обычный_Лист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0">
      <selection activeCell="U26" sqref="U26"/>
    </sheetView>
  </sheetViews>
  <sheetFormatPr defaultColWidth="9.140625" defaultRowHeight="15"/>
  <cols>
    <col min="2" max="2" width="11.28125" style="0" customWidth="1"/>
    <col min="3" max="3" width="8.8515625" style="0" customWidth="1"/>
    <col min="4" max="4" width="6.7109375" style="0" customWidth="1"/>
    <col min="5" max="5" width="5.28125" style="0" customWidth="1"/>
    <col min="6" max="6" width="5.7109375" style="0" customWidth="1"/>
    <col min="7" max="7" width="7.421875" style="0" customWidth="1"/>
    <col min="8" max="8" width="5.140625" style="0" customWidth="1"/>
    <col min="9" max="9" width="6.57421875" style="0" customWidth="1"/>
    <col min="10" max="10" width="5.7109375" style="0" customWidth="1"/>
    <col min="11" max="11" width="5.8515625" style="0" customWidth="1"/>
    <col min="12" max="12" width="6.8515625" style="0" customWidth="1"/>
    <col min="13" max="13" width="8.00390625" style="0" customWidth="1"/>
    <col min="14" max="14" width="5.7109375" style="0" customWidth="1"/>
    <col min="15" max="15" width="7.140625" style="0" customWidth="1"/>
    <col min="16" max="16" width="6.57421875" style="0" customWidth="1"/>
  </cols>
  <sheetData>
    <row r="1" spans="1:22" ht="53.25" customHeight="1">
      <c r="A1" s="116" t="s">
        <v>25</v>
      </c>
      <c r="B1" s="116"/>
      <c r="C1" s="116"/>
      <c r="D1" s="48"/>
      <c r="E1" s="48"/>
      <c r="F1" s="48"/>
      <c r="G1" s="116" t="s">
        <v>26</v>
      </c>
      <c r="H1" s="116"/>
      <c r="I1" s="116"/>
      <c r="J1" s="116"/>
      <c r="K1" s="116"/>
      <c r="L1" s="116"/>
      <c r="M1" s="116"/>
      <c r="N1" s="116"/>
      <c r="O1" s="116"/>
      <c r="P1" s="116"/>
      <c r="S1" s="1"/>
      <c r="T1" s="1"/>
      <c r="U1" s="1"/>
      <c r="V1" s="1"/>
    </row>
    <row r="2" spans="1:22" ht="30" customHeight="1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8.75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S3" s="1"/>
      <c r="T3" s="1"/>
      <c r="U3" s="1"/>
      <c r="V3" s="1"/>
    </row>
    <row r="4" spans="1:22" ht="19.5" customHeight="1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S5" s="1"/>
      <c r="T5" s="1"/>
      <c r="U5" s="1"/>
      <c r="V5" s="1"/>
    </row>
    <row r="6" spans="1:22" ht="18" customHeight="1">
      <c r="A6" s="1"/>
      <c r="B6" s="1"/>
      <c r="C6" s="108" t="s">
        <v>17</v>
      </c>
      <c r="D6" s="108"/>
      <c r="E6" s="108"/>
      <c r="F6" s="108"/>
      <c r="G6" s="108"/>
      <c r="H6" s="108"/>
      <c r="I6" s="108"/>
      <c r="J6" s="108"/>
      <c r="K6" s="108"/>
      <c r="L6" s="108"/>
      <c r="M6" s="25"/>
      <c r="N6" s="25"/>
      <c r="O6" s="25"/>
      <c r="P6" s="25"/>
      <c r="S6" s="1"/>
      <c r="T6" s="1"/>
      <c r="U6" s="1"/>
      <c r="V6" s="1"/>
    </row>
    <row r="7" spans="1:22" ht="15.75" customHeight="1">
      <c r="A7" s="1"/>
      <c r="B7" s="1"/>
      <c r="C7" s="23"/>
      <c r="D7" s="23"/>
      <c r="E7" s="4"/>
      <c r="F7" s="114" t="s">
        <v>33</v>
      </c>
      <c r="G7" s="114"/>
      <c r="H7" s="114"/>
      <c r="I7" s="114"/>
      <c r="J7" s="114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>
      <c r="A8" s="109" t="s">
        <v>0</v>
      </c>
      <c r="B8" s="109"/>
      <c r="C8" s="109" t="s">
        <v>1</v>
      </c>
      <c r="D8" s="113" t="s">
        <v>2</v>
      </c>
      <c r="E8" s="113"/>
      <c r="F8" s="113"/>
      <c r="G8" s="109" t="s">
        <v>3</v>
      </c>
      <c r="H8" s="113" t="s">
        <v>4</v>
      </c>
      <c r="I8" s="113"/>
      <c r="J8" s="113"/>
      <c r="K8" s="113"/>
      <c r="L8" s="113" t="s">
        <v>5</v>
      </c>
      <c r="M8" s="113"/>
      <c r="N8" s="113"/>
      <c r="O8" s="113"/>
      <c r="P8" s="5" t="s">
        <v>18</v>
      </c>
      <c r="S8" s="1"/>
      <c r="T8" s="1"/>
      <c r="U8" s="1"/>
      <c r="V8" s="1"/>
    </row>
    <row r="9" spans="1:22" ht="15">
      <c r="A9" s="110"/>
      <c r="B9" s="111"/>
      <c r="C9" s="112"/>
      <c r="D9" s="5" t="s">
        <v>6</v>
      </c>
      <c r="E9" s="5" t="s">
        <v>7</v>
      </c>
      <c r="F9" s="5" t="s">
        <v>8</v>
      </c>
      <c r="G9" s="11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16" ht="44.25" customHeight="1">
      <c r="A10" s="104" t="s">
        <v>46</v>
      </c>
      <c r="B10" s="104"/>
      <c r="C10" s="58">
        <v>150</v>
      </c>
      <c r="D10" s="55">
        <v>8.84</v>
      </c>
      <c r="E10" s="55">
        <v>11.81</v>
      </c>
      <c r="F10" s="55">
        <v>31.01</v>
      </c>
      <c r="G10" s="55">
        <v>266.64</v>
      </c>
      <c r="H10" s="55">
        <v>0.08</v>
      </c>
      <c r="I10" s="55">
        <v>0.11</v>
      </c>
      <c r="J10" s="56">
        <v>80.7</v>
      </c>
      <c r="K10" s="55">
        <v>0.82</v>
      </c>
      <c r="L10" s="56">
        <v>163.3</v>
      </c>
      <c r="M10" s="55">
        <v>131.11</v>
      </c>
      <c r="N10" s="55">
        <v>15.41</v>
      </c>
      <c r="O10" s="55">
        <v>0.85</v>
      </c>
      <c r="P10" s="7"/>
    </row>
    <row r="11" spans="1:16" ht="27.75" customHeight="1">
      <c r="A11" s="105" t="s">
        <v>62</v>
      </c>
      <c r="B11" s="106"/>
      <c r="C11" s="58">
        <v>40</v>
      </c>
      <c r="D11" s="103">
        <v>10.22</v>
      </c>
      <c r="E11" s="103">
        <v>8.76</v>
      </c>
      <c r="F11" s="103">
        <v>0.48</v>
      </c>
      <c r="G11" s="103">
        <v>120.99</v>
      </c>
      <c r="H11" s="55">
        <v>0.05</v>
      </c>
      <c r="I11" s="55">
        <v>1.41</v>
      </c>
      <c r="J11" s="56">
        <v>21.76</v>
      </c>
      <c r="K11" s="55">
        <v>0.17</v>
      </c>
      <c r="L11" s="56">
        <v>11.18</v>
      </c>
      <c r="M11" s="55">
        <v>88.9</v>
      </c>
      <c r="N11" s="55">
        <v>10.94</v>
      </c>
      <c r="O11" s="55">
        <v>0.75</v>
      </c>
      <c r="P11" s="7"/>
    </row>
    <row r="12" spans="1:16" ht="15" customHeight="1">
      <c r="A12" s="104" t="s">
        <v>61</v>
      </c>
      <c r="B12" s="104"/>
      <c r="C12" s="58">
        <v>15</v>
      </c>
      <c r="D12" s="55">
        <v>0.08</v>
      </c>
      <c r="E12" s="55">
        <v>7.25</v>
      </c>
      <c r="F12" s="55">
        <v>0.13</v>
      </c>
      <c r="G12" s="56">
        <v>66.1</v>
      </c>
      <c r="H12" s="83"/>
      <c r="I12" s="83"/>
      <c r="J12" s="57">
        <v>45</v>
      </c>
      <c r="K12" s="56">
        <v>0.1</v>
      </c>
      <c r="L12" s="56">
        <v>2.4</v>
      </c>
      <c r="M12" s="57">
        <v>3</v>
      </c>
      <c r="N12" s="83"/>
      <c r="O12" s="55">
        <v>0.02</v>
      </c>
      <c r="P12" s="7"/>
    </row>
    <row r="13" spans="1:16" ht="44.25" customHeight="1">
      <c r="A13" s="104" t="s">
        <v>37</v>
      </c>
      <c r="B13" s="104"/>
      <c r="C13" s="58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15" customHeight="1">
      <c r="A14" s="104" t="s">
        <v>60</v>
      </c>
      <c r="B14" s="104"/>
      <c r="C14" s="58">
        <v>200</v>
      </c>
      <c r="D14" s="55">
        <v>3.71</v>
      </c>
      <c r="E14" s="55">
        <v>3.83</v>
      </c>
      <c r="F14" s="56">
        <v>21.5</v>
      </c>
      <c r="G14" s="56">
        <v>136.2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6"/>
    </row>
    <row r="15" spans="1:16" ht="15" customHeight="1">
      <c r="A15" s="104" t="s">
        <v>63</v>
      </c>
      <c r="B15" s="104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3"/>
      <c r="J15" s="83"/>
      <c r="K15" s="83"/>
      <c r="L15" s="56">
        <v>1.1</v>
      </c>
      <c r="M15" s="83"/>
      <c r="N15" s="56">
        <v>0.9</v>
      </c>
      <c r="O15" s="55">
        <v>0.08</v>
      </c>
      <c r="P15" s="6"/>
    </row>
    <row r="16" spans="1:16" ht="15" customHeight="1">
      <c r="A16" s="104" t="s">
        <v>42</v>
      </c>
      <c r="B16" s="104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6" ht="15">
      <c r="A17" s="115" t="s">
        <v>19</v>
      </c>
      <c r="B17" s="115"/>
      <c r="C17" s="115"/>
      <c r="D17" s="46">
        <f aca="true" t="shared" si="0" ref="D17:O17">SUM(D10:D16)</f>
        <v>26.34</v>
      </c>
      <c r="E17" s="46">
        <f t="shared" si="0"/>
        <v>32.92</v>
      </c>
      <c r="F17" s="46">
        <f t="shared" si="0"/>
        <v>89.37</v>
      </c>
      <c r="G17" s="46">
        <f t="shared" si="0"/>
        <v>763.2800000000001</v>
      </c>
      <c r="H17" s="46">
        <f t="shared" si="0"/>
        <v>0.31</v>
      </c>
      <c r="I17" s="46">
        <f t="shared" si="0"/>
        <v>14.4</v>
      </c>
      <c r="J17" s="46">
        <f t="shared" si="0"/>
        <v>171.69</v>
      </c>
      <c r="K17" s="46">
        <f t="shared" si="0"/>
        <v>1.8800000000000001</v>
      </c>
      <c r="L17" s="46">
        <f t="shared" si="0"/>
        <v>325.76000000000005</v>
      </c>
      <c r="M17" s="63">
        <f t="shared" si="0"/>
        <v>365.68</v>
      </c>
      <c r="N17" s="46">
        <f t="shared" si="0"/>
        <v>72.62</v>
      </c>
      <c r="O17" s="46">
        <f t="shared" si="0"/>
        <v>6.16</v>
      </c>
      <c r="P17" s="45">
        <v>105.24</v>
      </c>
    </row>
    <row r="18" spans="1:17" ht="15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6" ht="18.75">
      <c r="A19" s="1"/>
      <c r="B19" s="1"/>
      <c r="C19" s="108" t="s">
        <v>17</v>
      </c>
      <c r="D19" s="108"/>
      <c r="E19" s="108"/>
      <c r="F19" s="108"/>
      <c r="G19" s="108"/>
      <c r="H19" s="108"/>
      <c r="I19" s="108"/>
      <c r="J19" s="108"/>
      <c r="K19" s="108"/>
      <c r="L19" s="108"/>
      <c r="M19" s="29"/>
      <c r="N19" s="29"/>
      <c r="O19" s="47"/>
      <c r="P19" s="47"/>
    </row>
    <row r="20" spans="1:16" ht="15">
      <c r="A20" s="1"/>
      <c r="B20" s="1"/>
      <c r="C20" s="28"/>
      <c r="D20" s="28"/>
      <c r="E20" s="4"/>
      <c r="F20" s="114" t="s">
        <v>34</v>
      </c>
      <c r="G20" s="114"/>
      <c r="H20" s="114"/>
      <c r="I20" s="114"/>
      <c r="J20" s="114"/>
      <c r="K20" s="29"/>
      <c r="L20" s="29"/>
      <c r="M20" s="29"/>
      <c r="N20" s="29"/>
      <c r="O20" s="47"/>
      <c r="P20" s="47"/>
    </row>
    <row r="21" spans="1:16" ht="27.75" customHeight="1">
      <c r="A21" s="109" t="s">
        <v>0</v>
      </c>
      <c r="B21" s="109"/>
      <c r="C21" s="109" t="s">
        <v>1</v>
      </c>
      <c r="D21" s="113" t="s">
        <v>2</v>
      </c>
      <c r="E21" s="113"/>
      <c r="F21" s="113"/>
      <c r="G21" s="109" t="s">
        <v>3</v>
      </c>
      <c r="H21" s="113" t="s">
        <v>4</v>
      </c>
      <c r="I21" s="113"/>
      <c r="J21" s="113"/>
      <c r="K21" s="113"/>
      <c r="L21" s="113" t="s">
        <v>5</v>
      </c>
      <c r="M21" s="113"/>
      <c r="N21" s="113"/>
      <c r="O21" s="113"/>
      <c r="P21" s="27" t="s">
        <v>18</v>
      </c>
    </row>
    <row r="22" spans="1:16" ht="15">
      <c r="A22" s="110"/>
      <c r="B22" s="111"/>
      <c r="C22" s="112"/>
      <c r="D22" s="27" t="s">
        <v>6</v>
      </c>
      <c r="E22" s="27" t="s">
        <v>7</v>
      </c>
      <c r="F22" s="27" t="s">
        <v>8</v>
      </c>
      <c r="G22" s="112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6" ht="58.5" customHeight="1">
      <c r="A23" s="104" t="s">
        <v>50</v>
      </c>
      <c r="B23" s="104"/>
      <c r="C23" s="93" t="s">
        <v>44</v>
      </c>
      <c r="D23" s="55">
        <v>2.14</v>
      </c>
      <c r="E23" s="55">
        <v>5.76</v>
      </c>
      <c r="F23" s="55">
        <v>11.48</v>
      </c>
      <c r="G23" s="55">
        <v>107.06</v>
      </c>
      <c r="H23" s="55">
        <v>0.09</v>
      </c>
      <c r="I23" s="55">
        <v>21.34</v>
      </c>
      <c r="J23" s="56">
        <v>216.8</v>
      </c>
      <c r="K23" s="55">
        <v>1.94</v>
      </c>
      <c r="L23" s="55">
        <v>34.48</v>
      </c>
      <c r="M23" s="55">
        <v>57.64</v>
      </c>
      <c r="N23" s="56">
        <v>22.7</v>
      </c>
      <c r="O23" s="55">
        <v>0.83</v>
      </c>
      <c r="P23" s="53"/>
    </row>
    <row r="24" spans="1:16" ht="27.75" customHeight="1">
      <c r="A24" s="104" t="s">
        <v>51</v>
      </c>
      <c r="B24" s="104"/>
      <c r="C24" s="93" t="s">
        <v>49</v>
      </c>
      <c r="D24" s="55">
        <v>10.18</v>
      </c>
      <c r="E24" s="55">
        <v>7.78</v>
      </c>
      <c r="F24" s="55">
        <v>2.17</v>
      </c>
      <c r="G24" s="55">
        <v>119.99</v>
      </c>
      <c r="H24" s="55">
        <v>0.08</v>
      </c>
      <c r="I24" s="55">
        <v>2.21</v>
      </c>
      <c r="J24" s="55">
        <v>446.15</v>
      </c>
      <c r="K24" s="55">
        <v>3.46</v>
      </c>
      <c r="L24" s="55">
        <v>35.96</v>
      </c>
      <c r="M24" s="55">
        <v>164.48</v>
      </c>
      <c r="N24" s="55">
        <v>43.48</v>
      </c>
      <c r="O24" s="55">
        <v>0.73</v>
      </c>
      <c r="P24" s="7"/>
    </row>
    <row r="25" spans="1:16" ht="16.5" customHeight="1">
      <c r="A25" s="104" t="s">
        <v>52</v>
      </c>
      <c r="B25" s="104"/>
      <c r="C25" s="58">
        <v>180</v>
      </c>
      <c r="D25" s="55">
        <v>4.52</v>
      </c>
      <c r="E25" s="56">
        <v>5.2</v>
      </c>
      <c r="F25" s="56">
        <v>46.7</v>
      </c>
      <c r="G25" s="55">
        <v>251.43</v>
      </c>
      <c r="H25" s="55">
        <v>0.05</v>
      </c>
      <c r="I25" s="83"/>
      <c r="J25" s="55">
        <v>28.35</v>
      </c>
      <c r="K25" s="55">
        <v>0.32</v>
      </c>
      <c r="L25" s="55">
        <v>13.18</v>
      </c>
      <c r="M25" s="55">
        <v>96.39</v>
      </c>
      <c r="N25" s="56">
        <v>31.9</v>
      </c>
      <c r="O25" s="55">
        <v>0.69</v>
      </c>
      <c r="P25" s="7"/>
    </row>
    <row r="26" spans="1:16" ht="31.5" customHeight="1">
      <c r="A26" s="104" t="s">
        <v>58</v>
      </c>
      <c r="B26" s="104"/>
      <c r="C26" s="58">
        <v>200</v>
      </c>
      <c r="D26" s="101"/>
      <c r="E26" s="101"/>
      <c r="F26" s="94">
        <v>23.5</v>
      </c>
      <c r="G26" s="102">
        <v>95</v>
      </c>
      <c r="H26" s="83">
        <v>0.3</v>
      </c>
      <c r="I26" s="56">
        <v>20.1</v>
      </c>
      <c r="J26" s="55"/>
      <c r="K26" s="55"/>
      <c r="L26" s="56"/>
      <c r="M26" s="55"/>
      <c r="N26" s="55"/>
      <c r="O26" s="55"/>
      <c r="P26" s="7"/>
    </row>
    <row r="27" spans="1:16" ht="45.75" customHeight="1">
      <c r="A27" s="104" t="s">
        <v>37</v>
      </c>
      <c r="B27" s="104"/>
      <c r="C27" s="58">
        <v>30</v>
      </c>
      <c r="D27" s="56">
        <v>2.4</v>
      </c>
      <c r="E27" s="56">
        <v>0.3</v>
      </c>
      <c r="F27" s="56">
        <v>16.5</v>
      </c>
      <c r="G27" s="57">
        <v>78</v>
      </c>
      <c r="H27" s="56">
        <v>0.1</v>
      </c>
      <c r="I27" s="83"/>
      <c r="J27" s="83"/>
      <c r="K27" s="55">
        <v>0.45</v>
      </c>
      <c r="L27" s="57">
        <v>6</v>
      </c>
      <c r="M27" s="56">
        <v>19.5</v>
      </c>
      <c r="N27" s="56">
        <v>4.2</v>
      </c>
      <c r="O27" s="55">
        <v>0.75</v>
      </c>
      <c r="P27" s="7"/>
    </row>
    <row r="28" spans="1:16" ht="29.25" customHeight="1">
      <c r="A28" s="104" t="s">
        <v>59</v>
      </c>
      <c r="B28" s="104"/>
      <c r="C28" s="58">
        <v>30</v>
      </c>
      <c r="D28" s="56">
        <v>2.4</v>
      </c>
      <c r="E28" s="56">
        <v>0.3</v>
      </c>
      <c r="F28" s="56">
        <v>13.8</v>
      </c>
      <c r="G28" s="57">
        <v>66</v>
      </c>
      <c r="H28" s="55">
        <v>0.12</v>
      </c>
      <c r="I28" s="83"/>
      <c r="J28" s="83"/>
      <c r="K28" s="55">
        <v>0.51</v>
      </c>
      <c r="L28" s="56">
        <v>8.7</v>
      </c>
      <c r="M28" s="57">
        <v>39</v>
      </c>
      <c r="N28" s="56">
        <v>12.6</v>
      </c>
      <c r="O28" s="56">
        <v>0.9</v>
      </c>
      <c r="P28" s="7"/>
    </row>
    <row r="29" spans="1:16" ht="16.5" customHeight="1">
      <c r="A29" s="104" t="s">
        <v>35</v>
      </c>
      <c r="B29" s="104"/>
      <c r="C29" s="100">
        <v>125</v>
      </c>
      <c r="D29" s="6">
        <v>0.5</v>
      </c>
      <c r="E29" s="6">
        <v>0.5</v>
      </c>
      <c r="F29" s="7">
        <v>12.25</v>
      </c>
      <c r="G29" s="7">
        <v>58.75</v>
      </c>
      <c r="H29" s="7">
        <v>0.04</v>
      </c>
      <c r="I29" s="6">
        <v>12.5</v>
      </c>
      <c r="J29" s="7">
        <v>6.25</v>
      </c>
      <c r="K29" s="7">
        <v>0.25</v>
      </c>
      <c r="L29" s="99">
        <v>20</v>
      </c>
      <c r="M29" s="7">
        <v>13.75</v>
      </c>
      <c r="N29" s="7">
        <v>11.25</v>
      </c>
      <c r="O29" s="7">
        <v>2.75</v>
      </c>
      <c r="P29" s="7"/>
    </row>
    <row r="30" spans="1:16" ht="21" customHeight="1">
      <c r="A30" s="115" t="s">
        <v>20</v>
      </c>
      <c r="B30" s="115"/>
      <c r="C30" s="115"/>
      <c r="D30" s="15">
        <f aca="true" t="shared" si="1" ref="D30:O30">SUM(D23:D29)</f>
        <v>22.139999999999997</v>
      </c>
      <c r="E30" s="15">
        <f t="shared" si="1"/>
        <v>19.84</v>
      </c>
      <c r="F30" s="15">
        <f t="shared" si="1"/>
        <v>126.39999999999999</v>
      </c>
      <c r="G30" s="15">
        <f t="shared" si="1"/>
        <v>776.23</v>
      </c>
      <c r="H30" s="15">
        <f t="shared" si="1"/>
        <v>0.78</v>
      </c>
      <c r="I30" s="15">
        <f t="shared" si="1"/>
        <v>56.150000000000006</v>
      </c>
      <c r="J30" s="16">
        <f t="shared" si="1"/>
        <v>697.5500000000001</v>
      </c>
      <c r="K30" s="15">
        <f t="shared" si="1"/>
        <v>6.930000000000001</v>
      </c>
      <c r="L30" s="15">
        <f t="shared" si="1"/>
        <v>118.32000000000001</v>
      </c>
      <c r="M30" s="15">
        <f t="shared" si="1"/>
        <v>390.76</v>
      </c>
      <c r="N30" s="15">
        <f t="shared" si="1"/>
        <v>126.12999999999998</v>
      </c>
      <c r="O30" s="15">
        <f t="shared" si="1"/>
        <v>6.65</v>
      </c>
      <c r="P30" s="19">
        <v>112.04</v>
      </c>
    </row>
    <row r="32" spans="2:8" ht="15">
      <c r="B32" s="107" t="s">
        <v>24</v>
      </c>
      <c r="C32" s="107"/>
      <c r="D32" s="107"/>
      <c r="E32" s="107"/>
      <c r="F32" s="107"/>
      <c r="G32" s="107"/>
      <c r="H32" s="107"/>
    </row>
  </sheetData>
  <sheetProtection/>
  <mergeCells count="37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30:C30"/>
    <mergeCell ref="A23:B23"/>
    <mergeCell ref="A29:B29"/>
    <mergeCell ref="A10:B10"/>
    <mergeCell ref="A12:B12"/>
    <mergeCell ref="A13:B13"/>
    <mergeCell ref="A14:B14"/>
    <mergeCell ref="A15:B15"/>
    <mergeCell ref="A16:B16"/>
    <mergeCell ref="A24:B24"/>
    <mergeCell ref="A25:B25"/>
    <mergeCell ref="A26:B26"/>
    <mergeCell ref="A27:B27"/>
    <mergeCell ref="A28:B28"/>
    <mergeCell ref="A11:B11"/>
    <mergeCell ref="A17:C1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T28" sqref="T28"/>
    </sheetView>
  </sheetViews>
  <sheetFormatPr defaultColWidth="9.140625" defaultRowHeight="15"/>
  <cols>
    <col min="2" max="2" width="11.00390625" style="0" customWidth="1"/>
    <col min="3" max="3" width="6.7109375" style="0" customWidth="1"/>
    <col min="4" max="4" width="5.7109375" style="0" customWidth="1"/>
    <col min="5" max="5" width="6.57421875" style="0" customWidth="1"/>
    <col min="6" max="6" width="6.28125" style="0" customWidth="1"/>
    <col min="7" max="7" width="6.7109375" style="0" customWidth="1"/>
    <col min="8" max="8" width="4.421875" style="0" customWidth="1"/>
    <col min="9" max="9" width="5.140625" style="0" customWidth="1"/>
    <col min="10" max="10" width="5.421875" style="0" customWidth="1"/>
    <col min="11" max="11" width="5.8515625" style="0" customWidth="1"/>
    <col min="12" max="12" width="6.7109375" style="0" customWidth="1"/>
    <col min="13" max="13" width="6.421875" style="0" customWidth="1"/>
    <col min="14" max="14" width="5.57421875" style="0" customWidth="1"/>
    <col min="15" max="15" width="5.7109375" style="0" customWidth="1"/>
    <col min="16" max="16" width="7.7109375" style="0" customWidth="1"/>
  </cols>
  <sheetData>
    <row r="1" spans="1:16" ht="54.75" customHeight="1">
      <c r="A1" s="116" t="s">
        <v>25</v>
      </c>
      <c r="B1" s="116"/>
      <c r="C1" s="116"/>
      <c r="D1" s="48"/>
      <c r="E1" s="48"/>
      <c r="F1" s="48"/>
      <c r="G1" s="116" t="s">
        <v>26</v>
      </c>
      <c r="H1" s="116"/>
      <c r="I1" s="116"/>
      <c r="J1" s="116"/>
      <c r="K1" s="116"/>
      <c r="L1" s="116"/>
      <c r="M1" s="116"/>
      <c r="N1" s="116"/>
      <c r="O1" s="116"/>
      <c r="P1" s="116"/>
    </row>
    <row r="2" spans="1:16" ht="24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>
      <c r="A3" s="49"/>
      <c r="B3" s="116" t="s">
        <v>23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49"/>
    </row>
    <row r="4" spans="1:16" ht="20.25" customHeight="1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>
      <c r="A7" s="109" t="s">
        <v>0</v>
      </c>
      <c r="B7" s="109"/>
      <c r="C7" s="109" t="s">
        <v>1</v>
      </c>
      <c r="D7" s="113" t="s">
        <v>2</v>
      </c>
      <c r="E7" s="113"/>
      <c r="F7" s="113"/>
      <c r="G7" s="109" t="s">
        <v>3</v>
      </c>
      <c r="H7" s="113" t="s">
        <v>4</v>
      </c>
      <c r="I7" s="113"/>
      <c r="J7" s="113"/>
      <c r="K7" s="113"/>
      <c r="L7" s="113" t="s">
        <v>5</v>
      </c>
      <c r="M7" s="113"/>
      <c r="N7" s="113"/>
      <c r="O7" s="113"/>
      <c r="P7" s="5" t="s">
        <v>18</v>
      </c>
    </row>
    <row r="8" spans="1:16" ht="23.25" customHeight="1">
      <c r="A8" s="110"/>
      <c r="B8" s="111"/>
      <c r="C8" s="112"/>
      <c r="D8" s="5" t="s">
        <v>6</v>
      </c>
      <c r="E8" s="5" t="s">
        <v>7</v>
      </c>
      <c r="F8" s="5" t="s">
        <v>8</v>
      </c>
      <c r="G8" s="112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>
      <c r="A9" s="124" t="s">
        <v>29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P9" s="12"/>
    </row>
    <row r="10" spans="1:16" ht="49.5" customHeight="1">
      <c r="A10" s="104" t="s">
        <v>46</v>
      </c>
      <c r="B10" s="104"/>
      <c r="C10" s="58">
        <v>150</v>
      </c>
      <c r="D10" s="55">
        <v>8.84</v>
      </c>
      <c r="E10" s="55">
        <v>11.81</v>
      </c>
      <c r="F10" s="55">
        <v>31.01</v>
      </c>
      <c r="G10" s="55">
        <v>266.64</v>
      </c>
      <c r="H10" s="55">
        <v>0.08</v>
      </c>
      <c r="I10" s="55">
        <v>0.11</v>
      </c>
      <c r="J10" s="56">
        <v>80.7</v>
      </c>
      <c r="K10" s="55">
        <v>0.82</v>
      </c>
      <c r="L10" s="56">
        <v>163.3</v>
      </c>
      <c r="M10" s="55">
        <v>131.11</v>
      </c>
      <c r="N10" s="55">
        <v>15.41</v>
      </c>
      <c r="O10" s="55">
        <v>0.85</v>
      </c>
      <c r="P10" s="7"/>
    </row>
    <row r="11" spans="1:16" ht="30.75" customHeight="1">
      <c r="A11" s="105" t="s">
        <v>62</v>
      </c>
      <c r="B11" s="106"/>
      <c r="C11" s="58">
        <v>40</v>
      </c>
      <c r="D11" s="103">
        <v>10.22</v>
      </c>
      <c r="E11" s="103">
        <v>8.76</v>
      </c>
      <c r="F11" s="103">
        <v>0.48</v>
      </c>
      <c r="G11" s="103">
        <v>120.99</v>
      </c>
      <c r="H11" s="55">
        <v>0.05</v>
      </c>
      <c r="I11" s="55">
        <v>1.41</v>
      </c>
      <c r="J11" s="56">
        <v>21.76</v>
      </c>
      <c r="K11" s="55">
        <v>0.17</v>
      </c>
      <c r="L11" s="56">
        <v>11.18</v>
      </c>
      <c r="M11" s="55">
        <v>88.9</v>
      </c>
      <c r="N11" s="55">
        <v>10.94</v>
      </c>
      <c r="O11" s="55">
        <v>0.75</v>
      </c>
      <c r="P11" s="7"/>
    </row>
    <row r="12" spans="1:16" ht="17.25" customHeight="1">
      <c r="A12" s="104" t="s">
        <v>61</v>
      </c>
      <c r="B12" s="104"/>
      <c r="C12" s="58">
        <v>15</v>
      </c>
      <c r="D12" s="55">
        <v>0.08</v>
      </c>
      <c r="E12" s="55">
        <v>7.25</v>
      </c>
      <c r="F12" s="55">
        <v>0.13</v>
      </c>
      <c r="G12" s="56">
        <v>66.1</v>
      </c>
      <c r="H12" s="83"/>
      <c r="I12" s="83"/>
      <c r="J12" s="57">
        <v>45</v>
      </c>
      <c r="K12" s="56">
        <v>0.1</v>
      </c>
      <c r="L12" s="56">
        <v>2.4</v>
      </c>
      <c r="M12" s="57">
        <v>3</v>
      </c>
      <c r="N12" s="83"/>
      <c r="O12" s="55">
        <v>0.02</v>
      </c>
      <c r="P12" s="7"/>
    </row>
    <row r="13" spans="1:16" ht="15.75" customHeight="1">
      <c r="A13" s="104" t="s">
        <v>37</v>
      </c>
      <c r="B13" s="104"/>
      <c r="C13" s="58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3"/>
      <c r="J13" s="83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15.75" customHeight="1">
      <c r="A14" s="104" t="s">
        <v>60</v>
      </c>
      <c r="B14" s="104"/>
      <c r="C14" s="58">
        <v>200</v>
      </c>
      <c r="D14" s="55">
        <v>3.71</v>
      </c>
      <c r="E14" s="55">
        <v>3.83</v>
      </c>
      <c r="F14" s="56">
        <v>21.5</v>
      </c>
      <c r="G14" s="56">
        <v>136.2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7"/>
    </row>
    <row r="15" spans="1:16" ht="18" customHeight="1">
      <c r="A15" s="104" t="s">
        <v>63</v>
      </c>
      <c r="B15" s="104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3"/>
      <c r="J15" s="83"/>
      <c r="K15" s="83"/>
      <c r="L15" s="56">
        <v>1.1</v>
      </c>
      <c r="M15" s="83"/>
      <c r="N15" s="56">
        <v>0.9</v>
      </c>
      <c r="O15" s="55">
        <v>0.08</v>
      </c>
      <c r="P15" s="7"/>
    </row>
    <row r="16" spans="1:16" ht="16.5" customHeight="1">
      <c r="A16" s="104" t="s">
        <v>42</v>
      </c>
      <c r="B16" s="104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7"/>
    </row>
    <row r="17" spans="1:16" ht="12.75" customHeight="1">
      <c r="A17" s="115"/>
      <c r="B17" s="115"/>
      <c r="C17" s="115"/>
      <c r="D17" s="15">
        <f aca="true" t="shared" si="0" ref="D17:O17">SUM(D10:D16)</f>
        <v>26.34</v>
      </c>
      <c r="E17" s="15">
        <f t="shared" si="0"/>
        <v>32.92</v>
      </c>
      <c r="F17" s="15">
        <f t="shared" si="0"/>
        <v>89.37</v>
      </c>
      <c r="G17" s="15">
        <f t="shared" si="0"/>
        <v>763.2800000000001</v>
      </c>
      <c r="H17" s="15">
        <f t="shared" si="0"/>
        <v>0.31</v>
      </c>
      <c r="I17" s="15">
        <f t="shared" si="0"/>
        <v>14.4</v>
      </c>
      <c r="J17" s="15">
        <f t="shared" si="0"/>
        <v>171.69</v>
      </c>
      <c r="K17" s="15">
        <f t="shared" si="0"/>
        <v>1.8800000000000001</v>
      </c>
      <c r="L17" s="15">
        <f t="shared" si="0"/>
        <v>325.76000000000005</v>
      </c>
      <c r="M17" s="17">
        <f t="shared" si="0"/>
        <v>365.68</v>
      </c>
      <c r="N17" s="15">
        <f t="shared" si="0"/>
        <v>72.62</v>
      </c>
      <c r="O17" s="15">
        <f t="shared" si="0"/>
        <v>6.16</v>
      </c>
      <c r="P17" s="14"/>
    </row>
    <row r="18" spans="1:16" ht="23.25" customHeight="1">
      <c r="A18" s="120" t="s">
        <v>30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  <c r="P18" s="13"/>
    </row>
    <row r="19" spans="1:16" ht="56.25" customHeight="1">
      <c r="A19" s="104" t="s">
        <v>50</v>
      </c>
      <c r="B19" s="104"/>
      <c r="C19" s="93" t="s">
        <v>43</v>
      </c>
      <c r="D19" s="55">
        <v>2.14</v>
      </c>
      <c r="E19" s="55">
        <v>5.76</v>
      </c>
      <c r="F19" s="55">
        <v>11.48</v>
      </c>
      <c r="G19" s="55">
        <v>107.06</v>
      </c>
      <c r="H19" s="55">
        <v>0.09</v>
      </c>
      <c r="I19" s="55">
        <v>21.34</v>
      </c>
      <c r="J19" s="56">
        <v>216.8</v>
      </c>
      <c r="K19" s="55">
        <v>1.94</v>
      </c>
      <c r="L19" s="55">
        <v>34.48</v>
      </c>
      <c r="M19" s="55">
        <v>57.64</v>
      </c>
      <c r="N19" s="56">
        <v>22.7</v>
      </c>
      <c r="O19" s="55">
        <v>0.83</v>
      </c>
      <c r="P19" s="7"/>
    </row>
    <row r="20" spans="1:16" ht="28.5" customHeight="1">
      <c r="A20" s="104" t="s">
        <v>51</v>
      </c>
      <c r="B20" s="104"/>
      <c r="C20" s="93" t="s">
        <v>57</v>
      </c>
      <c r="D20" s="55">
        <v>10.18</v>
      </c>
      <c r="E20" s="55">
        <v>7.78</v>
      </c>
      <c r="F20" s="55">
        <v>2.17</v>
      </c>
      <c r="G20" s="55">
        <v>119.99</v>
      </c>
      <c r="H20" s="55">
        <v>0.08</v>
      </c>
      <c r="I20" s="55">
        <v>2.21</v>
      </c>
      <c r="J20" s="55">
        <v>446.15</v>
      </c>
      <c r="K20" s="55">
        <v>3.46</v>
      </c>
      <c r="L20" s="55">
        <v>35.96</v>
      </c>
      <c r="M20" s="55">
        <v>164.48</v>
      </c>
      <c r="N20" s="55">
        <v>43.48</v>
      </c>
      <c r="O20" s="55">
        <v>0.73</v>
      </c>
      <c r="P20" s="7"/>
    </row>
    <row r="21" spans="1:16" ht="18.75" customHeight="1">
      <c r="A21" s="104" t="s">
        <v>52</v>
      </c>
      <c r="B21" s="104"/>
      <c r="C21" s="58">
        <v>150</v>
      </c>
      <c r="D21" s="55">
        <v>4.52</v>
      </c>
      <c r="E21" s="56">
        <v>5.2</v>
      </c>
      <c r="F21" s="56">
        <v>46.7</v>
      </c>
      <c r="G21" s="55">
        <v>251.43</v>
      </c>
      <c r="H21" s="55">
        <v>0.05</v>
      </c>
      <c r="I21" s="83"/>
      <c r="J21" s="55">
        <v>28.35</v>
      </c>
      <c r="K21" s="55">
        <v>0.32</v>
      </c>
      <c r="L21" s="55">
        <v>13.18</v>
      </c>
      <c r="M21" s="55">
        <v>96.39</v>
      </c>
      <c r="N21" s="56">
        <v>31.9</v>
      </c>
      <c r="O21" s="55">
        <v>0.69</v>
      </c>
      <c r="P21" s="8"/>
    </row>
    <row r="22" spans="1:16" ht="28.5" customHeight="1">
      <c r="A22" s="104" t="s">
        <v>58</v>
      </c>
      <c r="B22" s="104"/>
      <c r="C22" s="58">
        <v>200</v>
      </c>
      <c r="D22" s="101"/>
      <c r="E22" s="101"/>
      <c r="F22" s="94">
        <v>23.5</v>
      </c>
      <c r="G22" s="102">
        <v>95</v>
      </c>
      <c r="H22" s="83">
        <v>0.3</v>
      </c>
      <c r="I22" s="56">
        <v>20.1</v>
      </c>
      <c r="J22" s="55"/>
      <c r="K22" s="55"/>
      <c r="L22" s="56"/>
      <c r="M22" s="55"/>
      <c r="N22" s="55"/>
      <c r="O22" s="55"/>
      <c r="P22" s="7"/>
    </row>
    <row r="23" spans="1:16" ht="46.5" customHeight="1">
      <c r="A23" s="104" t="s">
        <v>37</v>
      </c>
      <c r="B23" s="104"/>
      <c r="C23" s="58">
        <v>30</v>
      </c>
      <c r="D23" s="56">
        <v>2.4</v>
      </c>
      <c r="E23" s="56">
        <v>0.3</v>
      </c>
      <c r="F23" s="56">
        <v>16.5</v>
      </c>
      <c r="G23" s="57">
        <v>78</v>
      </c>
      <c r="H23" s="56">
        <v>0.1</v>
      </c>
      <c r="I23" s="83"/>
      <c r="J23" s="83"/>
      <c r="K23" s="55">
        <v>0.45</v>
      </c>
      <c r="L23" s="57">
        <v>6</v>
      </c>
      <c r="M23" s="56">
        <v>19.5</v>
      </c>
      <c r="N23" s="56">
        <v>4.2</v>
      </c>
      <c r="O23" s="55">
        <v>0.75</v>
      </c>
      <c r="P23" s="7"/>
    </row>
    <row r="24" spans="1:16" ht="27.75" customHeight="1">
      <c r="A24" s="104" t="s">
        <v>59</v>
      </c>
      <c r="B24" s="104"/>
      <c r="C24" s="58">
        <v>30</v>
      </c>
      <c r="D24" s="56">
        <v>2.4</v>
      </c>
      <c r="E24" s="56">
        <v>0.3</v>
      </c>
      <c r="F24" s="56">
        <v>13.8</v>
      </c>
      <c r="G24" s="57">
        <v>66</v>
      </c>
      <c r="H24" s="55">
        <v>0.12</v>
      </c>
      <c r="I24" s="83"/>
      <c r="J24" s="83"/>
      <c r="K24" s="55">
        <v>0.51</v>
      </c>
      <c r="L24" s="56">
        <v>8.7</v>
      </c>
      <c r="M24" s="57">
        <v>39</v>
      </c>
      <c r="N24" s="56">
        <v>12.6</v>
      </c>
      <c r="O24" s="56">
        <v>0.9</v>
      </c>
      <c r="P24" s="7"/>
    </row>
    <row r="25" spans="1:16" ht="15.75" customHeight="1">
      <c r="A25" s="104" t="s">
        <v>42</v>
      </c>
      <c r="B25" s="104"/>
      <c r="C25" s="58">
        <v>125</v>
      </c>
      <c r="D25" s="56">
        <v>0.5</v>
      </c>
      <c r="E25" s="56">
        <v>0.5</v>
      </c>
      <c r="F25" s="55">
        <v>12.25</v>
      </c>
      <c r="G25" s="55">
        <v>58.75</v>
      </c>
      <c r="H25" s="55">
        <v>0.04</v>
      </c>
      <c r="I25" s="56">
        <v>12.5</v>
      </c>
      <c r="J25" s="55">
        <v>6.25</v>
      </c>
      <c r="K25" s="55">
        <v>0.25</v>
      </c>
      <c r="L25" s="57">
        <v>20</v>
      </c>
      <c r="M25" s="55">
        <v>13.75</v>
      </c>
      <c r="N25" s="55">
        <v>11.25</v>
      </c>
      <c r="O25" s="55">
        <v>2.75</v>
      </c>
      <c r="P25" s="7"/>
    </row>
    <row r="26" spans="1:16" ht="17.25" customHeight="1">
      <c r="A26" s="115"/>
      <c r="B26" s="115"/>
      <c r="C26" s="115"/>
      <c r="D26" s="46">
        <f aca="true" t="shared" si="1" ref="D26:O26">SUM(D19:D24)</f>
        <v>21.639999999999997</v>
      </c>
      <c r="E26" s="46">
        <f t="shared" si="1"/>
        <v>19.34</v>
      </c>
      <c r="F26" s="46">
        <f t="shared" si="1"/>
        <v>114.14999999999999</v>
      </c>
      <c r="G26" s="46">
        <f t="shared" si="1"/>
        <v>717.48</v>
      </c>
      <c r="H26" s="46">
        <f t="shared" si="1"/>
        <v>0.74</v>
      </c>
      <c r="I26" s="46">
        <f t="shared" si="1"/>
        <v>43.650000000000006</v>
      </c>
      <c r="J26" s="87">
        <f t="shared" si="1"/>
        <v>691.3000000000001</v>
      </c>
      <c r="K26" s="46">
        <f t="shared" si="1"/>
        <v>6.680000000000001</v>
      </c>
      <c r="L26" s="46">
        <f t="shared" si="1"/>
        <v>98.32000000000001</v>
      </c>
      <c r="M26" s="46">
        <f t="shared" si="1"/>
        <v>377.01</v>
      </c>
      <c r="N26" s="46">
        <f t="shared" si="1"/>
        <v>114.87999999999998</v>
      </c>
      <c r="O26" s="46">
        <f t="shared" si="1"/>
        <v>3.9</v>
      </c>
      <c r="P26" s="19"/>
    </row>
    <row r="27" spans="1:16" ht="15">
      <c r="A27" s="118" t="s">
        <v>36</v>
      </c>
      <c r="B27" s="119"/>
      <c r="C27" s="119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>
        <v>186.93</v>
      </c>
    </row>
    <row r="29" spans="1:7" ht="18.75" customHeight="1">
      <c r="A29" s="107" t="s">
        <v>24</v>
      </c>
      <c r="B29" s="107"/>
      <c r="C29" s="107"/>
      <c r="D29" s="107"/>
      <c r="E29" s="107"/>
      <c r="F29" s="107"/>
      <c r="G29" s="107"/>
    </row>
  </sheetData>
  <sheetProtection/>
  <mergeCells count="30">
    <mergeCell ref="A1:C1"/>
    <mergeCell ref="G1:P1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B3:O3"/>
    <mergeCell ref="A11:B11"/>
    <mergeCell ref="A26:C26"/>
    <mergeCell ref="A20:B20"/>
    <mergeCell ref="A21:B21"/>
    <mergeCell ref="A22:B22"/>
    <mergeCell ref="A23:B23"/>
    <mergeCell ref="A17:C17"/>
    <mergeCell ref="A18:O18"/>
    <mergeCell ref="A13:B13"/>
    <mergeCell ref="A15:B15"/>
    <mergeCell ref="A24:B24"/>
    <mergeCell ref="A12:B12"/>
    <mergeCell ref="A14:B14"/>
    <mergeCell ref="A16:B16"/>
    <mergeCell ref="A25:B25"/>
    <mergeCell ref="A27:C27"/>
    <mergeCell ref="A19:B19"/>
    <mergeCell ref="A29:G29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V17" sqref="V17"/>
    </sheetView>
  </sheetViews>
  <sheetFormatPr defaultColWidth="9.140625" defaultRowHeight="15"/>
  <cols>
    <col min="2" max="2" width="6.8515625" style="0" customWidth="1"/>
    <col min="3" max="3" width="6.140625" style="0" customWidth="1"/>
    <col min="4" max="4" width="5.8515625" style="0" customWidth="1"/>
    <col min="5" max="5" width="5.57421875" style="0" customWidth="1"/>
    <col min="6" max="6" width="5.421875" style="0" customWidth="1"/>
    <col min="7" max="7" width="6.421875" style="0" customWidth="1"/>
    <col min="8" max="8" width="4.28125" style="0" customWidth="1"/>
    <col min="9" max="9" width="5.7109375" style="0" customWidth="1"/>
    <col min="10" max="10" width="5.57421875" style="0" customWidth="1"/>
    <col min="11" max="11" width="4.8515625" style="0" customWidth="1"/>
    <col min="12" max="12" width="7.140625" style="0" customWidth="1"/>
    <col min="13" max="13" width="7.7109375" style="0" customWidth="1"/>
    <col min="14" max="14" width="5.421875" style="0" customWidth="1"/>
    <col min="15" max="15" width="4.57421875" style="0" customWidth="1"/>
    <col min="16" max="16" width="6.28125" style="0" customWidth="1"/>
  </cols>
  <sheetData>
    <row r="1" spans="1:16" ht="54" customHeight="1">
      <c r="A1" s="116" t="s">
        <v>25</v>
      </c>
      <c r="B1" s="116"/>
      <c r="C1" s="116"/>
      <c r="D1" s="48"/>
      <c r="E1" s="48"/>
      <c r="F1" s="48"/>
      <c r="G1" s="116" t="s">
        <v>26</v>
      </c>
      <c r="H1" s="116"/>
      <c r="I1" s="116"/>
      <c r="J1" s="116"/>
      <c r="K1" s="116"/>
      <c r="L1" s="116"/>
      <c r="M1" s="116"/>
      <c r="N1" s="116"/>
      <c r="O1" s="116"/>
      <c r="P1" s="116"/>
    </row>
    <row r="2" spans="1:16" ht="9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2.75" customHeight="1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>
      <c r="A5" s="117" t="s">
        <v>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5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>
      <c r="A7" s="131" t="s">
        <v>0</v>
      </c>
      <c r="B7" s="132"/>
      <c r="C7" s="109" t="s">
        <v>1</v>
      </c>
      <c r="D7" s="133" t="s">
        <v>2</v>
      </c>
      <c r="E7" s="134"/>
      <c r="F7" s="135"/>
      <c r="G7" s="109" t="s">
        <v>3</v>
      </c>
      <c r="H7" s="133" t="s">
        <v>4</v>
      </c>
      <c r="I7" s="134"/>
      <c r="J7" s="134"/>
      <c r="K7" s="135"/>
      <c r="L7" s="133" t="s">
        <v>5</v>
      </c>
      <c r="M7" s="134"/>
      <c r="N7" s="134"/>
      <c r="O7" s="135"/>
      <c r="P7" s="24" t="s">
        <v>18</v>
      </c>
    </row>
    <row r="8" spans="1:16" ht="24" customHeight="1">
      <c r="A8" s="110"/>
      <c r="B8" s="111"/>
      <c r="C8" s="112"/>
      <c r="D8" s="24" t="s">
        <v>6</v>
      </c>
      <c r="E8" s="24" t="s">
        <v>7</v>
      </c>
      <c r="F8" s="24" t="s">
        <v>8</v>
      </c>
      <c r="G8" s="11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>
      <c r="A9" s="127" t="s">
        <v>21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3"/>
    </row>
    <row r="10" spans="1:16" ht="58.5" customHeight="1">
      <c r="A10" s="104" t="s">
        <v>50</v>
      </c>
      <c r="B10" s="104"/>
      <c r="C10" s="93" t="s">
        <v>43</v>
      </c>
      <c r="D10" s="55">
        <v>2.14</v>
      </c>
      <c r="E10" s="55">
        <v>5.76</v>
      </c>
      <c r="F10" s="55">
        <v>11.48</v>
      </c>
      <c r="G10" s="55">
        <v>107.06</v>
      </c>
      <c r="H10" s="55">
        <v>0.09</v>
      </c>
      <c r="I10" s="55">
        <v>21.34</v>
      </c>
      <c r="J10" s="56">
        <v>216.8</v>
      </c>
      <c r="K10" s="55">
        <v>1.94</v>
      </c>
      <c r="L10" s="55">
        <v>34.48</v>
      </c>
      <c r="M10" s="55">
        <v>57.64</v>
      </c>
      <c r="N10" s="56">
        <v>22.7</v>
      </c>
      <c r="O10" s="55">
        <v>0.83</v>
      </c>
      <c r="P10" s="7"/>
    </row>
    <row r="11" spans="1:16" ht="48" customHeight="1">
      <c r="A11" s="104" t="s">
        <v>51</v>
      </c>
      <c r="B11" s="104"/>
      <c r="C11" s="93" t="s">
        <v>57</v>
      </c>
      <c r="D11" s="55">
        <v>10.18</v>
      </c>
      <c r="E11" s="55">
        <v>7.78</v>
      </c>
      <c r="F11" s="55">
        <v>2.17</v>
      </c>
      <c r="G11" s="55">
        <v>119.99</v>
      </c>
      <c r="H11" s="55">
        <v>0.08</v>
      </c>
      <c r="I11" s="55">
        <v>2.21</v>
      </c>
      <c r="J11" s="55">
        <v>446.15</v>
      </c>
      <c r="K11" s="55">
        <v>3.46</v>
      </c>
      <c r="L11" s="55">
        <v>35.96</v>
      </c>
      <c r="M11" s="55">
        <v>164.48</v>
      </c>
      <c r="N11" s="55">
        <v>43.48</v>
      </c>
      <c r="O11" s="55">
        <v>0.73</v>
      </c>
      <c r="P11" s="7"/>
    </row>
    <row r="12" spans="1:16" ht="30.75" customHeight="1">
      <c r="A12" s="104" t="s">
        <v>52</v>
      </c>
      <c r="B12" s="104"/>
      <c r="C12" s="58">
        <v>150</v>
      </c>
      <c r="D12" s="55">
        <v>4.52</v>
      </c>
      <c r="E12" s="56">
        <v>5.2</v>
      </c>
      <c r="F12" s="56">
        <v>46.7</v>
      </c>
      <c r="G12" s="55">
        <v>251.43</v>
      </c>
      <c r="H12" s="55">
        <v>0.05</v>
      </c>
      <c r="I12" s="83"/>
      <c r="J12" s="55">
        <v>28.35</v>
      </c>
      <c r="K12" s="55">
        <v>0.32</v>
      </c>
      <c r="L12" s="55">
        <v>13.18</v>
      </c>
      <c r="M12" s="55">
        <v>96.39</v>
      </c>
      <c r="N12" s="56">
        <v>31.9</v>
      </c>
      <c r="O12" s="55">
        <v>0.69</v>
      </c>
      <c r="P12" s="7"/>
    </row>
    <row r="13" spans="1:16" ht="30.75" customHeight="1">
      <c r="A13" s="104" t="s">
        <v>58</v>
      </c>
      <c r="B13" s="104"/>
      <c r="C13" s="58">
        <v>200</v>
      </c>
      <c r="D13" s="101"/>
      <c r="E13" s="101"/>
      <c r="F13" s="94">
        <v>23.5</v>
      </c>
      <c r="G13" s="102">
        <v>95</v>
      </c>
      <c r="H13" s="83">
        <v>0.3</v>
      </c>
      <c r="I13" s="56">
        <v>20.1</v>
      </c>
      <c r="J13" s="55"/>
      <c r="K13" s="55"/>
      <c r="L13" s="56"/>
      <c r="M13" s="55"/>
      <c r="N13" s="55"/>
      <c r="O13" s="55"/>
      <c r="P13" s="8"/>
    </row>
    <row r="14" spans="1:16" ht="57" customHeight="1">
      <c r="A14" s="104" t="s">
        <v>37</v>
      </c>
      <c r="B14" s="104"/>
      <c r="C14" s="58">
        <v>30</v>
      </c>
      <c r="D14" s="56">
        <v>2.4</v>
      </c>
      <c r="E14" s="56">
        <v>0.3</v>
      </c>
      <c r="F14" s="56">
        <v>16.5</v>
      </c>
      <c r="G14" s="57">
        <v>78</v>
      </c>
      <c r="H14" s="56">
        <v>0.1</v>
      </c>
      <c r="I14" s="83"/>
      <c r="J14" s="83"/>
      <c r="K14" s="55">
        <v>0.45</v>
      </c>
      <c r="L14" s="57">
        <v>6</v>
      </c>
      <c r="M14" s="56">
        <v>19.5</v>
      </c>
      <c r="N14" s="56">
        <v>4.2</v>
      </c>
      <c r="O14" s="55">
        <v>0.75</v>
      </c>
      <c r="P14" s="8"/>
    </row>
    <row r="15" spans="1:16" ht="31.5" customHeight="1">
      <c r="A15" s="104" t="s">
        <v>59</v>
      </c>
      <c r="B15" s="104"/>
      <c r="C15" s="58">
        <v>30</v>
      </c>
      <c r="D15" s="56">
        <v>2.4</v>
      </c>
      <c r="E15" s="56">
        <v>0.3</v>
      </c>
      <c r="F15" s="56">
        <v>13.8</v>
      </c>
      <c r="G15" s="57">
        <v>66</v>
      </c>
      <c r="H15" s="55">
        <v>0.12</v>
      </c>
      <c r="I15" s="83"/>
      <c r="J15" s="83"/>
      <c r="K15" s="55">
        <v>0.51</v>
      </c>
      <c r="L15" s="56">
        <v>8.7</v>
      </c>
      <c r="M15" s="57">
        <v>39</v>
      </c>
      <c r="N15" s="56">
        <v>12.6</v>
      </c>
      <c r="O15" s="56">
        <v>0.9</v>
      </c>
      <c r="P15" s="8"/>
    </row>
    <row r="16" spans="1:16" ht="15">
      <c r="A16" s="115" t="s">
        <v>19</v>
      </c>
      <c r="B16" s="115"/>
      <c r="C16" s="115"/>
      <c r="D16" s="15">
        <f aca="true" t="shared" si="0" ref="D16:O16">SUM(D10:D15)</f>
        <v>21.639999999999997</v>
      </c>
      <c r="E16" s="15">
        <f t="shared" si="0"/>
        <v>19.34</v>
      </c>
      <c r="F16" s="15">
        <f t="shared" si="0"/>
        <v>114.14999999999999</v>
      </c>
      <c r="G16" s="15">
        <f t="shared" si="0"/>
        <v>717.48</v>
      </c>
      <c r="H16" s="15">
        <f t="shared" si="0"/>
        <v>0.74</v>
      </c>
      <c r="I16" s="15">
        <f t="shared" si="0"/>
        <v>43.650000000000006</v>
      </c>
      <c r="J16" s="16">
        <f t="shared" si="0"/>
        <v>691.3000000000001</v>
      </c>
      <c r="K16" s="15">
        <f t="shared" si="0"/>
        <v>6.680000000000001</v>
      </c>
      <c r="L16" s="15">
        <f t="shared" si="0"/>
        <v>98.32000000000001</v>
      </c>
      <c r="M16" s="15">
        <f t="shared" si="0"/>
        <v>377.01</v>
      </c>
      <c r="N16" s="15">
        <f t="shared" si="0"/>
        <v>114.87999999999998</v>
      </c>
      <c r="O16" s="15">
        <f t="shared" si="0"/>
        <v>3.9</v>
      </c>
      <c r="P16" s="19">
        <v>65</v>
      </c>
    </row>
    <row r="17" spans="1:16" ht="18.75">
      <c r="A17" s="127" t="s">
        <v>22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13"/>
    </row>
    <row r="18" spans="1:16" ht="35.25" customHeight="1">
      <c r="A18" s="130" t="s">
        <v>65</v>
      </c>
      <c r="B18" s="130"/>
      <c r="C18" s="92">
        <v>75</v>
      </c>
      <c r="D18" s="89">
        <v>12.76</v>
      </c>
      <c r="E18" s="89">
        <v>10.42</v>
      </c>
      <c r="F18" s="89">
        <v>22.23</v>
      </c>
      <c r="G18" s="89">
        <v>234.19</v>
      </c>
      <c r="H18" s="89">
        <v>0.08</v>
      </c>
      <c r="I18" s="89">
        <v>1.42</v>
      </c>
      <c r="J18" s="89">
        <v>35.99</v>
      </c>
      <c r="K18" s="89">
        <v>1.31</v>
      </c>
      <c r="L18" s="89">
        <v>108.63</v>
      </c>
      <c r="M18" s="89">
        <v>155.98</v>
      </c>
      <c r="N18" s="90">
        <v>19.8</v>
      </c>
      <c r="O18" s="89">
        <v>1.52</v>
      </c>
      <c r="P18" s="20"/>
    </row>
    <row r="19" spans="1:16" ht="29.25" customHeight="1">
      <c r="A19" s="130" t="s">
        <v>64</v>
      </c>
      <c r="B19" s="130"/>
      <c r="C19" s="92">
        <v>200</v>
      </c>
      <c r="D19" s="89">
        <v>0.16</v>
      </c>
      <c r="E19" s="89">
        <v>0.16</v>
      </c>
      <c r="F19" s="89">
        <v>18.89</v>
      </c>
      <c r="G19" s="89">
        <v>78.65</v>
      </c>
      <c r="H19" s="89">
        <v>0.01</v>
      </c>
      <c r="I19" s="91">
        <v>4</v>
      </c>
      <c r="J19" s="91">
        <v>2</v>
      </c>
      <c r="K19" s="89">
        <v>0.08</v>
      </c>
      <c r="L19" s="89">
        <v>6.85</v>
      </c>
      <c r="M19" s="90">
        <v>4.4</v>
      </c>
      <c r="N19" s="90">
        <v>3.6</v>
      </c>
      <c r="O19" s="89">
        <v>0.93</v>
      </c>
      <c r="P19" s="20"/>
    </row>
    <row r="20" spans="1:16" ht="15">
      <c r="A20" s="115" t="s">
        <v>20</v>
      </c>
      <c r="B20" s="115"/>
      <c r="C20" s="115"/>
      <c r="D20" s="55">
        <f aca="true" t="shared" si="1" ref="D20:O20">SUM(D18:D19)</f>
        <v>12.92</v>
      </c>
      <c r="E20" s="55">
        <f t="shared" si="1"/>
        <v>10.58</v>
      </c>
      <c r="F20" s="55">
        <f t="shared" si="1"/>
        <v>41.120000000000005</v>
      </c>
      <c r="G20" s="55">
        <f t="shared" si="1"/>
        <v>312.84000000000003</v>
      </c>
      <c r="H20" s="55">
        <f t="shared" si="1"/>
        <v>0.09</v>
      </c>
      <c r="I20" s="55">
        <f t="shared" si="1"/>
        <v>5.42</v>
      </c>
      <c r="J20" s="56">
        <f t="shared" si="1"/>
        <v>37.99</v>
      </c>
      <c r="K20" s="55">
        <f t="shared" si="1"/>
        <v>1.3900000000000001</v>
      </c>
      <c r="L20" s="55">
        <f t="shared" si="1"/>
        <v>115.47999999999999</v>
      </c>
      <c r="M20" s="56">
        <f t="shared" si="1"/>
        <v>160.38</v>
      </c>
      <c r="N20" s="55">
        <f t="shared" si="1"/>
        <v>23.400000000000002</v>
      </c>
      <c r="O20" s="55">
        <f t="shared" si="1"/>
        <v>2.45</v>
      </c>
      <c r="P20" s="19">
        <v>45</v>
      </c>
    </row>
    <row r="21" spans="1:16" ht="15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ht="15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7" ht="15">
      <c r="A23" s="107" t="s">
        <v>24</v>
      </c>
      <c r="B23" s="107"/>
      <c r="C23" s="107"/>
      <c r="D23" s="107"/>
      <c r="E23" s="107"/>
      <c r="F23" s="107"/>
      <c r="G23" s="107"/>
    </row>
  </sheetData>
  <sheetProtection/>
  <mergeCells count="23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4:B14"/>
    <mergeCell ref="A15:B15"/>
    <mergeCell ref="A18:B18"/>
    <mergeCell ref="A19:B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7">
      <selection activeCell="Y22" sqref="Y22"/>
    </sheetView>
  </sheetViews>
  <sheetFormatPr defaultColWidth="9.140625" defaultRowHeight="15"/>
  <cols>
    <col min="2" max="2" width="11.7109375" style="0" customWidth="1"/>
    <col min="3" max="3" width="7.140625" style="0" customWidth="1"/>
    <col min="4" max="4" width="5.00390625" style="0" customWidth="1"/>
    <col min="5" max="5" width="4.8515625" style="0" customWidth="1"/>
    <col min="6" max="6" width="5.57421875" style="0" customWidth="1"/>
    <col min="7" max="7" width="6.57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4.57421875" style="0" customWidth="1"/>
    <col min="12" max="12" width="5.7109375" style="0" customWidth="1"/>
    <col min="13" max="13" width="5.57421875" style="0" customWidth="1"/>
    <col min="14" max="14" width="5.7109375" style="0" customWidth="1"/>
    <col min="15" max="15" width="6.57421875" style="0" customWidth="1"/>
    <col min="16" max="16" width="6.7109375" style="0" customWidth="1"/>
  </cols>
  <sheetData>
    <row r="1" spans="1:16" ht="54.75" customHeight="1">
      <c r="A1" s="116" t="s">
        <v>25</v>
      </c>
      <c r="B1" s="116"/>
      <c r="C1" s="116"/>
      <c r="D1" s="48"/>
      <c r="E1" s="48"/>
      <c r="F1" s="48"/>
      <c r="G1" s="116" t="s">
        <v>26</v>
      </c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9.5" customHeight="1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8.75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8.75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>
      <c r="A5" s="123" t="s">
        <v>55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4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>
      <c r="A8" s="109" t="s">
        <v>0</v>
      </c>
      <c r="B8" s="109"/>
      <c r="C8" s="109" t="s">
        <v>1</v>
      </c>
      <c r="D8" s="113" t="s">
        <v>2</v>
      </c>
      <c r="E8" s="113"/>
      <c r="F8" s="113"/>
      <c r="G8" s="109" t="s">
        <v>3</v>
      </c>
      <c r="H8" s="113" t="s">
        <v>4</v>
      </c>
      <c r="I8" s="113"/>
      <c r="J8" s="113"/>
      <c r="K8" s="113"/>
      <c r="L8" s="113" t="s">
        <v>5</v>
      </c>
      <c r="M8" s="113"/>
      <c r="N8" s="113"/>
      <c r="O8" s="113"/>
      <c r="P8" s="5" t="s">
        <v>18</v>
      </c>
    </row>
    <row r="9" spans="1:16" ht="30.75" customHeight="1">
      <c r="A9" s="110"/>
      <c r="B9" s="111"/>
      <c r="C9" s="112"/>
      <c r="D9" s="5" t="s">
        <v>6</v>
      </c>
      <c r="E9" s="5" t="s">
        <v>7</v>
      </c>
      <c r="F9" s="5" t="s">
        <v>8</v>
      </c>
      <c r="G9" s="11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>
      <c r="A10" s="138" t="s">
        <v>31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9"/>
    </row>
    <row r="11" spans="1:16" ht="44.25" customHeight="1">
      <c r="A11" s="137" t="s">
        <v>46</v>
      </c>
      <c r="B11" s="137"/>
      <c r="C11" s="66">
        <v>200</v>
      </c>
      <c r="D11" s="68">
        <v>11.78</v>
      </c>
      <c r="E11" s="68">
        <v>15.72</v>
      </c>
      <c r="F11" s="68">
        <v>41.27</v>
      </c>
      <c r="G11" s="68">
        <v>354.97</v>
      </c>
      <c r="H11" s="68">
        <v>0.11</v>
      </c>
      <c r="I11" s="68">
        <v>0.14</v>
      </c>
      <c r="J11" s="68">
        <v>107.45</v>
      </c>
      <c r="K11" s="68">
        <v>1.09</v>
      </c>
      <c r="L11" s="68">
        <v>217.95</v>
      </c>
      <c r="M11" s="68">
        <v>174.71</v>
      </c>
      <c r="N11" s="68">
        <v>20.55</v>
      </c>
      <c r="O11" s="68">
        <v>1.13</v>
      </c>
      <c r="P11" s="7"/>
    </row>
    <row r="12" spans="1:16" ht="16.5" customHeight="1">
      <c r="A12" s="137" t="s">
        <v>47</v>
      </c>
      <c r="B12" s="137"/>
      <c r="C12" s="66">
        <v>200</v>
      </c>
      <c r="D12" s="95">
        <v>3.71</v>
      </c>
      <c r="E12" s="95">
        <v>3.83</v>
      </c>
      <c r="F12" s="96">
        <v>21.5</v>
      </c>
      <c r="G12" s="96">
        <v>136.2</v>
      </c>
      <c r="H12" s="68">
        <v>0.03</v>
      </c>
      <c r="I12" s="64">
        <v>0.38</v>
      </c>
      <c r="J12" s="65">
        <v>17.98</v>
      </c>
      <c r="K12" s="65">
        <v>0.09</v>
      </c>
      <c r="L12" s="65">
        <v>121.78</v>
      </c>
      <c r="M12" s="65">
        <v>109.42</v>
      </c>
      <c r="N12" s="65">
        <v>29.92</v>
      </c>
      <c r="O12" s="65">
        <v>0.96</v>
      </c>
      <c r="P12" s="7"/>
    </row>
    <row r="13" spans="1:16" ht="17.25" customHeight="1">
      <c r="A13" s="137" t="s">
        <v>37</v>
      </c>
      <c r="B13" s="137"/>
      <c r="C13" s="66">
        <v>60</v>
      </c>
      <c r="D13" s="69">
        <v>4.8</v>
      </c>
      <c r="E13" s="69">
        <v>0.6</v>
      </c>
      <c r="F13" s="64">
        <v>33</v>
      </c>
      <c r="G13" s="64">
        <v>156</v>
      </c>
      <c r="H13" s="69">
        <v>0.2</v>
      </c>
      <c r="I13" s="65"/>
      <c r="J13" s="65"/>
      <c r="K13" s="69">
        <v>0.9</v>
      </c>
      <c r="L13" s="64">
        <v>12</v>
      </c>
      <c r="M13" s="64">
        <v>39</v>
      </c>
      <c r="N13" s="69">
        <v>8.4</v>
      </c>
      <c r="O13" s="69">
        <v>1.5</v>
      </c>
      <c r="P13" s="7"/>
    </row>
    <row r="14" spans="1:16" ht="16.5" customHeight="1">
      <c r="A14" s="137" t="s">
        <v>35</v>
      </c>
      <c r="B14" s="137"/>
      <c r="C14" s="66">
        <v>125</v>
      </c>
      <c r="D14" s="69">
        <v>0.5</v>
      </c>
      <c r="E14" s="69">
        <v>0.5</v>
      </c>
      <c r="F14" s="68">
        <v>12.25</v>
      </c>
      <c r="G14" s="68">
        <v>58.75</v>
      </c>
      <c r="H14" s="68">
        <v>0.04</v>
      </c>
      <c r="I14" s="69">
        <v>12.5</v>
      </c>
      <c r="J14" s="68">
        <v>6.25</v>
      </c>
      <c r="K14" s="68">
        <v>0.25</v>
      </c>
      <c r="L14" s="64">
        <v>20</v>
      </c>
      <c r="M14" s="68">
        <v>13.75</v>
      </c>
      <c r="N14" s="68">
        <v>11.25</v>
      </c>
      <c r="O14" s="68">
        <v>2.75</v>
      </c>
      <c r="P14" s="7"/>
    </row>
    <row r="15" spans="1:16" ht="18" customHeight="1">
      <c r="A15" s="104" t="s">
        <v>45</v>
      </c>
      <c r="B15" s="104"/>
      <c r="C15" s="58">
        <v>10</v>
      </c>
      <c r="D15" s="59">
        <v>0.08</v>
      </c>
      <c r="E15" s="59">
        <v>7.25</v>
      </c>
      <c r="F15" s="59">
        <v>0.13</v>
      </c>
      <c r="G15" s="60">
        <v>66.1</v>
      </c>
      <c r="H15" s="97"/>
      <c r="I15" s="97"/>
      <c r="J15" s="61">
        <v>45</v>
      </c>
      <c r="K15" s="60">
        <v>0.1</v>
      </c>
      <c r="L15" s="60">
        <v>2.4</v>
      </c>
      <c r="M15" s="61">
        <v>3</v>
      </c>
      <c r="N15" s="97"/>
      <c r="O15" s="59">
        <v>0.02</v>
      </c>
      <c r="P15" s="7"/>
    </row>
    <row r="16" spans="1:16" ht="12.75" customHeight="1">
      <c r="A16" s="115"/>
      <c r="B16" s="115"/>
      <c r="C16" s="115"/>
      <c r="D16" s="15">
        <f aca="true" t="shared" si="0" ref="D16:O16">SUM(D11:D15)</f>
        <v>20.869999999999997</v>
      </c>
      <c r="E16" s="15">
        <f t="shared" si="0"/>
        <v>27.900000000000002</v>
      </c>
      <c r="F16" s="15">
        <f t="shared" si="0"/>
        <v>108.15</v>
      </c>
      <c r="G16" s="15">
        <f t="shared" si="0"/>
        <v>772.0200000000001</v>
      </c>
      <c r="H16" s="15">
        <f t="shared" si="0"/>
        <v>0.38</v>
      </c>
      <c r="I16" s="15">
        <f t="shared" si="0"/>
        <v>13.02</v>
      </c>
      <c r="J16" s="15">
        <f t="shared" si="0"/>
        <v>176.68</v>
      </c>
      <c r="K16" s="15">
        <f t="shared" si="0"/>
        <v>2.43</v>
      </c>
      <c r="L16" s="15">
        <f t="shared" si="0"/>
        <v>374.13</v>
      </c>
      <c r="M16" s="15">
        <f t="shared" si="0"/>
        <v>339.88</v>
      </c>
      <c r="N16" s="15">
        <f t="shared" si="0"/>
        <v>70.12</v>
      </c>
      <c r="O16" s="15">
        <f t="shared" si="0"/>
        <v>6.359999999999999</v>
      </c>
      <c r="P16" s="14"/>
    </row>
    <row r="17" spans="1:16" ht="20.25" customHeight="1">
      <c r="A17" s="142" t="s">
        <v>32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13"/>
    </row>
    <row r="18" spans="1:16" ht="53.25" customHeight="1">
      <c r="A18" s="136" t="s">
        <v>50</v>
      </c>
      <c r="B18" s="136"/>
      <c r="C18" s="88" t="s">
        <v>44</v>
      </c>
      <c r="D18" s="68">
        <v>2.14</v>
      </c>
      <c r="E18" s="68">
        <v>5.76</v>
      </c>
      <c r="F18" s="68">
        <v>11.48</v>
      </c>
      <c r="G18" s="68">
        <v>107.06</v>
      </c>
      <c r="H18" s="68">
        <v>0.09</v>
      </c>
      <c r="I18" s="68">
        <v>21.34</v>
      </c>
      <c r="J18" s="69">
        <v>216.8</v>
      </c>
      <c r="K18" s="68">
        <v>1.94</v>
      </c>
      <c r="L18" s="68">
        <v>34.48</v>
      </c>
      <c r="M18" s="68">
        <v>57.64</v>
      </c>
      <c r="N18" s="69">
        <v>22.7</v>
      </c>
      <c r="O18" s="68">
        <v>0.83</v>
      </c>
      <c r="P18" s="13"/>
    </row>
    <row r="19" spans="1:16" ht="32.25" customHeight="1">
      <c r="A19" s="136" t="s">
        <v>51</v>
      </c>
      <c r="B19" s="136"/>
      <c r="C19" s="67" t="s">
        <v>57</v>
      </c>
      <c r="D19" s="98">
        <v>9.15</v>
      </c>
      <c r="E19" s="98">
        <v>5.03</v>
      </c>
      <c r="F19" s="98">
        <v>1.96</v>
      </c>
      <c r="G19" s="98">
        <v>90.15</v>
      </c>
      <c r="H19" s="68">
        <v>0.08</v>
      </c>
      <c r="I19" s="68">
        <v>1.99</v>
      </c>
      <c r="J19" s="68">
        <v>401.53</v>
      </c>
      <c r="K19" s="68">
        <v>2.24</v>
      </c>
      <c r="L19" s="68">
        <v>32.68</v>
      </c>
      <c r="M19" s="68">
        <v>147.88</v>
      </c>
      <c r="N19" s="68">
        <v>39.13</v>
      </c>
      <c r="O19" s="68">
        <v>0.66</v>
      </c>
      <c r="P19" s="7"/>
    </row>
    <row r="20" spans="1:16" ht="15">
      <c r="A20" s="136" t="s">
        <v>52</v>
      </c>
      <c r="B20" s="136"/>
      <c r="C20" s="66">
        <v>200</v>
      </c>
      <c r="D20" s="95">
        <v>5.05</v>
      </c>
      <c r="E20" s="95">
        <v>7.95</v>
      </c>
      <c r="F20" s="95">
        <v>51.93</v>
      </c>
      <c r="G20" s="96">
        <v>299.2</v>
      </c>
      <c r="H20" s="68">
        <v>0.06</v>
      </c>
      <c r="I20" s="65"/>
      <c r="J20" s="68">
        <v>45</v>
      </c>
      <c r="K20" s="68">
        <v>0.38</v>
      </c>
      <c r="L20" s="68">
        <v>15.36</v>
      </c>
      <c r="M20" s="68">
        <v>108</v>
      </c>
      <c r="N20" s="69">
        <v>35.44</v>
      </c>
      <c r="O20" s="68">
        <v>0.78</v>
      </c>
      <c r="P20" s="7"/>
    </row>
    <row r="21" spans="1:16" ht="26.25" customHeight="1">
      <c r="A21" s="136" t="s">
        <v>53</v>
      </c>
      <c r="B21" s="136"/>
      <c r="C21" s="66">
        <v>200</v>
      </c>
      <c r="D21" s="68">
        <v>0.06</v>
      </c>
      <c r="E21" s="68">
        <v>0.01</v>
      </c>
      <c r="F21" s="68">
        <v>10.19</v>
      </c>
      <c r="G21" s="68">
        <v>42.28</v>
      </c>
      <c r="H21" s="65"/>
      <c r="I21" s="69">
        <v>2.8</v>
      </c>
      <c r="J21" s="68">
        <v>0.14</v>
      </c>
      <c r="K21" s="68">
        <v>0.01</v>
      </c>
      <c r="L21" s="69">
        <v>3.1</v>
      </c>
      <c r="M21" s="68">
        <v>1.54</v>
      </c>
      <c r="N21" s="68">
        <v>0.84</v>
      </c>
      <c r="O21" s="68">
        <v>0.07</v>
      </c>
      <c r="P21" s="7"/>
    </row>
    <row r="22" spans="1:16" ht="42.75" customHeight="1">
      <c r="A22" s="136" t="s">
        <v>54</v>
      </c>
      <c r="B22" s="136"/>
      <c r="C22" s="66">
        <v>30</v>
      </c>
      <c r="D22" s="69">
        <v>2.4</v>
      </c>
      <c r="E22" s="69">
        <v>0.3</v>
      </c>
      <c r="F22" s="69">
        <v>16.5</v>
      </c>
      <c r="G22" s="64">
        <v>78</v>
      </c>
      <c r="H22" s="69">
        <v>0.1</v>
      </c>
      <c r="I22" s="65"/>
      <c r="J22" s="65"/>
      <c r="K22" s="68">
        <v>0.45</v>
      </c>
      <c r="L22" s="64">
        <v>6</v>
      </c>
      <c r="M22" s="69">
        <v>19.5</v>
      </c>
      <c r="N22" s="69">
        <v>4.2</v>
      </c>
      <c r="O22" s="68">
        <v>0.75</v>
      </c>
      <c r="P22" s="8"/>
    </row>
    <row r="23" spans="1:16" ht="30.75" customHeight="1">
      <c r="A23" s="136" t="s">
        <v>38</v>
      </c>
      <c r="B23" s="136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8.7</v>
      </c>
      <c r="M23" s="64">
        <v>39</v>
      </c>
      <c r="N23" s="69">
        <v>12.6</v>
      </c>
      <c r="O23" s="69">
        <v>0.9</v>
      </c>
      <c r="P23" s="7"/>
    </row>
    <row r="24" spans="1:16" ht="13.5" customHeight="1">
      <c r="A24" s="145" t="s">
        <v>35</v>
      </c>
      <c r="B24" s="146"/>
      <c r="C24" s="62">
        <v>125</v>
      </c>
      <c r="D24" s="60">
        <v>0.5</v>
      </c>
      <c r="E24" s="60">
        <v>0.5</v>
      </c>
      <c r="F24" s="59">
        <v>12.25</v>
      </c>
      <c r="G24" s="59">
        <v>58.75</v>
      </c>
      <c r="H24" s="59">
        <v>0.04</v>
      </c>
      <c r="I24" s="60">
        <v>12.5</v>
      </c>
      <c r="J24" s="59">
        <v>6.25</v>
      </c>
      <c r="K24" s="59">
        <v>0.25</v>
      </c>
      <c r="L24" s="61">
        <v>20</v>
      </c>
      <c r="M24" s="59">
        <v>13.75</v>
      </c>
      <c r="N24" s="59">
        <v>11.25</v>
      </c>
      <c r="O24" s="59">
        <v>2.75</v>
      </c>
      <c r="P24" s="86"/>
    </row>
    <row r="25" spans="1:16" ht="13.5" customHeight="1">
      <c r="A25" s="141"/>
      <c r="B25" s="141"/>
      <c r="C25" s="141"/>
      <c r="D25" s="76">
        <f aca="true" t="shared" si="1" ref="D25:O25">SUM(D18:D24)</f>
        <v>21.699999999999996</v>
      </c>
      <c r="E25" s="76">
        <f t="shared" si="1"/>
        <v>19.85</v>
      </c>
      <c r="F25" s="76">
        <f t="shared" si="1"/>
        <v>118.11</v>
      </c>
      <c r="G25" s="76">
        <f t="shared" si="1"/>
        <v>741.4399999999999</v>
      </c>
      <c r="H25" s="76">
        <f t="shared" si="1"/>
        <v>0.48999999999999994</v>
      </c>
      <c r="I25" s="76">
        <f t="shared" si="1"/>
        <v>38.629999999999995</v>
      </c>
      <c r="J25" s="77">
        <f t="shared" si="1"/>
        <v>669.7199999999999</v>
      </c>
      <c r="K25" s="76">
        <f t="shared" si="1"/>
        <v>5.779999999999999</v>
      </c>
      <c r="L25" s="76">
        <f t="shared" si="1"/>
        <v>120.32</v>
      </c>
      <c r="M25" s="76">
        <f t="shared" si="1"/>
        <v>387.31</v>
      </c>
      <c r="N25" s="76">
        <f t="shared" si="1"/>
        <v>126.16</v>
      </c>
      <c r="O25" s="76">
        <f t="shared" si="1"/>
        <v>6.74</v>
      </c>
      <c r="P25" s="78"/>
    </row>
    <row r="26" spans="1:16" ht="15">
      <c r="A26" s="118" t="s">
        <v>36</v>
      </c>
      <c r="B26" s="119"/>
      <c r="C26" s="119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5">
        <v>162.26</v>
      </c>
    </row>
    <row r="27" spans="1:16" ht="15">
      <c r="A27" s="72"/>
      <c r="B27" s="72"/>
      <c r="C27" s="72"/>
      <c r="P27" s="71"/>
    </row>
    <row r="28" spans="1:7" ht="18.75" customHeight="1">
      <c r="A28" s="107" t="s">
        <v>24</v>
      </c>
      <c r="B28" s="107"/>
      <c r="C28" s="107"/>
      <c r="D28" s="107"/>
      <c r="E28" s="107"/>
      <c r="F28" s="107"/>
      <c r="G28" s="107"/>
    </row>
  </sheetData>
  <sheetProtection/>
  <mergeCells count="28">
    <mergeCell ref="A28:G28"/>
    <mergeCell ref="A11:B11"/>
    <mergeCell ref="A12:B12"/>
    <mergeCell ref="A13:B13"/>
    <mergeCell ref="A10:O10"/>
    <mergeCell ref="A25:C25"/>
    <mergeCell ref="A16:C16"/>
    <mergeCell ref="A17:O17"/>
    <mergeCell ref="A19:B19"/>
    <mergeCell ref="A20:B20"/>
    <mergeCell ref="A21:B21"/>
    <mergeCell ref="A22:B22"/>
    <mergeCell ref="A23:B23"/>
    <mergeCell ref="A14:B14"/>
    <mergeCell ref="A24:B24"/>
    <mergeCell ref="A15:B15"/>
    <mergeCell ref="A1:C1"/>
    <mergeCell ref="A26:C26"/>
    <mergeCell ref="A18:B18"/>
    <mergeCell ref="G1:P1"/>
    <mergeCell ref="A3:P3"/>
    <mergeCell ref="A5:P5"/>
    <mergeCell ref="L8:O8"/>
    <mergeCell ref="A8:B9"/>
    <mergeCell ref="C8:C9"/>
    <mergeCell ref="D8:F8"/>
    <mergeCell ref="G8:G9"/>
    <mergeCell ref="H8:K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7">
      <selection activeCell="A18" sqref="A18:O23"/>
    </sheetView>
  </sheetViews>
  <sheetFormatPr defaultColWidth="9.140625" defaultRowHeight="15"/>
  <cols>
    <col min="2" max="2" width="7.57421875" style="0" customWidth="1"/>
    <col min="3" max="3" width="6.28125" style="0" customWidth="1"/>
    <col min="4" max="4" width="4.8515625" style="0" bestFit="1" customWidth="1"/>
    <col min="5" max="5" width="5.7109375" style="0" customWidth="1"/>
    <col min="6" max="6" width="5.421875" style="0" customWidth="1"/>
    <col min="7" max="7" width="7.00390625" style="0" customWidth="1"/>
    <col min="8" max="9" width="4.7109375" style="0" customWidth="1"/>
    <col min="10" max="10" width="5.57421875" style="0" customWidth="1"/>
    <col min="11" max="11" width="4.8515625" style="0" customWidth="1"/>
    <col min="12" max="12" width="6.00390625" style="0" customWidth="1"/>
    <col min="13" max="13" width="5.57421875" style="0" customWidth="1"/>
    <col min="14" max="14" width="6.28125" style="0" customWidth="1"/>
    <col min="15" max="15" width="4.8515625" style="0" customWidth="1"/>
    <col min="16" max="16" width="7.28125" style="0" customWidth="1"/>
  </cols>
  <sheetData>
    <row r="1" spans="1:16" ht="53.25" customHeight="1">
      <c r="A1" s="116" t="s">
        <v>25</v>
      </c>
      <c r="B1" s="116"/>
      <c r="C1" s="116"/>
      <c r="D1" s="48"/>
      <c r="E1" s="48"/>
      <c r="F1" s="48"/>
      <c r="G1" s="116" t="s">
        <v>26</v>
      </c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5.75" customHeight="1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1.25" customHeight="1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>
      <c r="A5" s="123" t="s">
        <v>55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18.75" customHeight="1">
      <c r="A6" s="22"/>
      <c r="B6" s="22"/>
      <c r="C6" s="22"/>
      <c r="D6" s="22"/>
      <c r="E6" s="147" t="s">
        <v>27</v>
      </c>
      <c r="F6" s="147"/>
      <c r="G6" s="147"/>
      <c r="H6" s="147"/>
      <c r="I6" s="147"/>
      <c r="J6" s="147"/>
      <c r="K6" s="147"/>
      <c r="L6" s="22"/>
      <c r="M6" s="22"/>
      <c r="N6" s="22"/>
      <c r="O6" s="22"/>
      <c r="P6" s="22"/>
    </row>
    <row r="7" spans="1:16" ht="27" customHeight="1">
      <c r="A7" s="109" t="s">
        <v>0</v>
      </c>
      <c r="B7" s="109"/>
      <c r="C7" s="109" t="s">
        <v>1</v>
      </c>
      <c r="D7" s="113" t="s">
        <v>2</v>
      </c>
      <c r="E7" s="113"/>
      <c r="F7" s="113"/>
      <c r="G7" s="109" t="s">
        <v>3</v>
      </c>
      <c r="H7" s="113" t="s">
        <v>4</v>
      </c>
      <c r="I7" s="113"/>
      <c r="J7" s="113"/>
      <c r="K7" s="113"/>
      <c r="L7" s="113" t="s">
        <v>5</v>
      </c>
      <c r="M7" s="113"/>
      <c r="N7" s="113"/>
      <c r="O7" s="113"/>
      <c r="P7" s="24" t="s">
        <v>18</v>
      </c>
    </row>
    <row r="8" spans="1:16" ht="29.25" customHeight="1">
      <c r="A8" s="110"/>
      <c r="B8" s="111"/>
      <c r="C8" s="112"/>
      <c r="D8" s="24" t="s">
        <v>6</v>
      </c>
      <c r="E8" s="24" t="s">
        <v>7</v>
      </c>
      <c r="F8" s="24" t="s">
        <v>8</v>
      </c>
      <c r="G8" s="11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45" customHeight="1">
      <c r="A9" s="137" t="s">
        <v>46</v>
      </c>
      <c r="B9" s="137"/>
      <c r="C9" s="66">
        <v>200</v>
      </c>
      <c r="D9" s="68">
        <v>11.78</v>
      </c>
      <c r="E9" s="68">
        <v>15.72</v>
      </c>
      <c r="F9" s="68">
        <v>41.27</v>
      </c>
      <c r="G9" s="68">
        <v>354.97</v>
      </c>
      <c r="H9" s="68">
        <v>0.11</v>
      </c>
      <c r="I9" s="68">
        <v>0.14</v>
      </c>
      <c r="J9" s="68">
        <v>107.45</v>
      </c>
      <c r="K9" s="68">
        <v>1.09</v>
      </c>
      <c r="L9" s="68">
        <v>217.95</v>
      </c>
      <c r="M9" s="68">
        <v>174.71</v>
      </c>
      <c r="N9" s="68">
        <v>20.55</v>
      </c>
      <c r="O9" s="68">
        <v>1.13</v>
      </c>
      <c r="P9" s="7"/>
    </row>
    <row r="10" spans="1:16" ht="30.75" customHeight="1">
      <c r="A10" s="137" t="s">
        <v>47</v>
      </c>
      <c r="B10" s="137"/>
      <c r="C10" s="66">
        <v>200</v>
      </c>
      <c r="D10" s="95">
        <v>3.71</v>
      </c>
      <c r="E10" s="95">
        <v>3.83</v>
      </c>
      <c r="F10" s="96">
        <v>21.5</v>
      </c>
      <c r="G10" s="96">
        <v>136.2</v>
      </c>
      <c r="H10" s="68">
        <v>0.03</v>
      </c>
      <c r="I10" s="64">
        <v>0.38</v>
      </c>
      <c r="J10" s="65">
        <v>17.98</v>
      </c>
      <c r="K10" s="65">
        <v>0.09</v>
      </c>
      <c r="L10" s="65">
        <v>121.78</v>
      </c>
      <c r="M10" s="65">
        <v>109.42</v>
      </c>
      <c r="N10" s="65">
        <v>29.92</v>
      </c>
      <c r="O10" s="65">
        <v>0.96</v>
      </c>
      <c r="P10" s="6"/>
    </row>
    <row r="11" spans="1:16" ht="59.25" customHeight="1">
      <c r="A11" s="137" t="s">
        <v>37</v>
      </c>
      <c r="B11" s="137"/>
      <c r="C11" s="66">
        <v>60</v>
      </c>
      <c r="D11" s="69">
        <v>4.8</v>
      </c>
      <c r="E11" s="69">
        <v>0.6</v>
      </c>
      <c r="F11" s="64">
        <v>33</v>
      </c>
      <c r="G11" s="64">
        <v>156</v>
      </c>
      <c r="H11" s="69">
        <v>0.2</v>
      </c>
      <c r="I11" s="65"/>
      <c r="J11" s="65"/>
      <c r="K11" s="69">
        <v>0.9</v>
      </c>
      <c r="L11" s="64">
        <v>12</v>
      </c>
      <c r="M11" s="64">
        <v>39</v>
      </c>
      <c r="N11" s="69">
        <v>8.4</v>
      </c>
      <c r="O11" s="69">
        <v>1.5</v>
      </c>
      <c r="P11" s="6"/>
    </row>
    <row r="12" spans="1:16" ht="15.75" customHeight="1">
      <c r="A12" s="137" t="s">
        <v>35</v>
      </c>
      <c r="B12" s="137"/>
      <c r="C12" s="66">
        <v>125</v>
      </c>
      <c r="D12" s="69">
        <v>0.5</v>
      </c>
      <c r="E12" s="69">
        <v>0.5</v>
      </c>
      <c r="F12" s="68">
        <v>12.25</v>
      </c>
      <c r="G12" s="68">
        <v>58.75</v>
      </c>
      <c r="H12" s="68">
        <v>0.04</v>
      </c>
      <c r="I12" s="69">
        <v>12.5</v>
      </c>
      <c r="J12" s="68">
        <v>6.25</v>
      </c>
      <c r="K12" s="68">
        <v>0.25</v>
      </c>
      <c r="L12" s="64">
        <v>20</v>
      </c>
      <c r="M12" s="68">
        <v>13.75</v>
      </c>
      <c r="N12" s="68">
        <v>11.25</v>
      </c>
      <c r="O12" s="68">
        <v>2.75</v>
      </c>
      <c r="P12" s="7"/>
    </row>
    <row r="13" spans="1:16" ht="29.25" customHeight="1">
      <c r="A13" s="104" t="s">
        <v>45</v>
      </c>
      <c r="B13" s="104"/>
      <c r="C13" s="58">
        <v>10</v>
      </c>
      <c r="D13" s="59">
        <v>0.08</v>
      </c>
      <c r="E13" s="59">
        <v>7.25</v>
      </c>
      <c r="F13" s="59">
        <v>0.13</v>
      </c>
      <c r="G13" s="60">
        <v>66.1</v>
      </c>
      <c r="H13" s="97"/>
      <c r="I13" s="97"/>
      <c r="J13" s="61">
        <v>45</v>
      </c>
      <c r="K13" s="60">
        <v>0.1</v>
      </c>
      <c r="L13" s="60">
        <v>2.4</v>
      </c>
      <c r="M13" s="61">
        <v>3</v>
      </c>
      <c r="N13" s="97"/>
      <c r="O13" s="59">
        <v>0.02</v>
      </c>
      <c r="P13" s="7"/>
    </row>
    <row r="14" spans="1:16" ht="13.5" customHeight="1">
      <c r="A14" s="148" t="s">
        <v>19</v>
      </c>
      <c r="B14" s="148"/>
      <c r="C14" s="66"/>
      <c r="D14" s="64">
        <f aca="true" t="shared" si="0" ref="D14:O14">SUM(D9:D13)</f>
        <v>20.869999999999997</v>
      </c>
      <c r="E14" s="69">
        <f t="shared" si="0"/>
        <v>27.900000000000002</v>
      </c>
      <c r="F14" s="69">
        <f t="shared" si="0"/>
        <v>108.15</v>
      </c>
      <c r="G14" s="64">
        <f t="shared" si="0"/>
        <v>772.0200000000001</v>
      </c>
      <c r="H14" s="68">
        <f t="shared" si="0"/>
        <v>0.38</v>
      </c>
      <c r="I14" s="68">
        <f t="shared" si="0"/>
        <v>13.02</v>
      </c>
      <c r="J14" s="69">
        <f t="shared" si="0"/>
        <v>176.68</v>
      </c>
      <c r="K14" s="68">
        <f t="shared" si="0"/>
        <v>2.43</v>
      </c>
      <c r="L14" s="64">
        <f t="shared" si="0"/>
        <v>374.13</v>
      </c>
      <c r="M14" s="69">
        <f t="shared" si="0"/>
        <v>339.88</v>
      </c>
      <c r="N14" s="64">
        <f t="shared" si="0"/>
        <v>70.12</v>
      </c>
      <c r="O14" s="68">
        <f t="shared" si="0"/>
        <v>6.359999999999999</v>
      </c>
      <c r="P14" s="84">
        <v>69.32</v>
      </c>
    </row>
    <row r="15" spans="2:10" ht="18.75">
      <c r="B15" s="54"/>
      <c r="C15" s="54"/>
      <c r="D15" s="54"/>
      <c r="E15" s="123" t="s">
        <v>28</v>
      </c>
      <c r="F15" s="123"/>
      <c r="G15" s="123"/>
      <c r="H15" s="123"/>
      <c r="I15" s="123"/>
      <c r="J15" s="123"/>
    </row>
    <row r="16" spans="1:16" ht="18" customHeight="1">
      <c r="A16" s="109" t="s">
        <v>0</v>
      </c>
      <c r="B16" s="109"/>
      <c r="C16" s="109" t="s">
        <v>1</v>
      </c>
      <c r="D16" s="113" t="s">
        <v>2</v>
      </c>
      <c r="E16" s="113"/>
      <c r="F16" s="113"/>
      <c r="G16" s="109" t="s">
        <v>3</v>
      </c>
      <c r="H16" s="113" t="s">
        <v>4</v>
      </c>
      <c r="I16" s="113"/>
      <c r="J16" s="113"/>
      <c r="K16" s="113"/>
      <c r="L16" s="113" t="s">
        <v>5</v>
      </c>
      <c r="M16" s="113"/>
      <c r="N16" s="113"/>
      <c r="O16" s="113"/>
      <c r="P16" s="52" t="s">
        <v>18</v>
      </c>
    </row>
    <row r="17" spans="1:16" ht="15">
      <c r="A17" s="110"/>
      <c r="B17" s="111"/>
      <c r="C17" s="112"/>
      <c r="D17" s="52" t="s">
        <v>6</v>
      </c>
      <c r="E17" s="52" t="s">
        <v>7</v>
      </c>
      <c r="F17" s="52" t="s">
        <v>8</v>
      </c>
      <c r="G17" s="112"/>
      <c r="H17" s="52" t="s">
        <v>9</v>
      </c>
      <c r="I17" s="52" t="s">
        <v>10</v>
      </c>
      <c r="J17" s="52" t="s">
        <v>11</v>
      </c>
      <c r="K17" s="52" t="s">
        <v>12</v>
      </c>
      <c r="L17" s="52" t="s">
        <v>13</v>
      </c>
      <c r="M17" s="52" t="s">
        <v>14</v>
      </c>
      <c r="N17" s="52" t="s">
        <v>15</v>
      </c>
      <c r="O17" s="52" t="s">
        <v>16</v>
      </c>
      <c r="P17" s="52"/>
    </row>
    <row r="18" spans="1:16" ht="56.25" customHeight="1">
      <c r="A18" s="136" t="s">
        <v>50</v>
      </c>
      <c r="B18" s="136"/>
      <c r="C18" s="88" t="s">
        <v>44</v>
      </c>
      <c r="D18" s="68">
        <v>2.14</v>
      </c>
      <c r="E18" s="68">
        <v>5.76</v>
      </c>
      <c r="F18" s="68">
        <v>11.48</v>
      </c>
      <c r="G18" s="68">
        <v>107.06</v>
      </c>
      <c r="H18" s="68">
        <v>0.09</v>
      </c>
      <c r="I18" s="68">
        <v>21.34</v>
      </c>
      <c r="J18" s="69">
        <v>216.8</v>
      </c>
      <c r="K18" s="68">
        <v>1.94</v>
      </c>
      <c r="L18" s="68">
        <v>34.48</v>
      </c>
      <c r="M18" s="68">
        <v>57.64</v>
      </c>
      <c r="N18" s="69">
        <v>22.7</v>
      </c>
      <c r="O18" s="68">
        <v>0.83</v>
      </c>
      <c r="P18" s="70"/>
    </row>
    <row r="19" spans="1:16" ht="33" customHeight="1">
      <c r="A19" s="136" t="s">
        <v>51</v>
      </c>
      <c r="B19" s="136"/>
      <c r="C19" s="67" t="s">
        <v>56</v>
      </c>
      <c r="D19" s="59">
        <v>12.21</v>
      </c>
      <c r="E19" s="60">
        <v>6.3</v>
      </c>
      <c r="F19" s="59">
        <v>2.61</v>
      </c>
      <c r="G19" s="59">
        <v>116.66</v>
      </c>
      <c r="H19" s="68">
        <v>0.1</v>
      </c>
      <c r="I19" s="68">
        <v>2.65</v>
      </c>
      <c r="J19" s="68">
        <v>535.38</v>
      </c>
      <c r="K19" s="68">
        <v>2.81</v>
      </c>
      <c r="L19" s="68">
        <v>43.67</v>
      </c>
      <c r="M19" s="68">
        <v>197.32</v>
      </c>
      <c r="N19" s="68">
        <v>52.21</v>
      </c>
      <c r="O19" s="68">
        <v>0.88</v>
      </c>
      <c r="P19" s="7"/>
    </row>
    <row r="20" spans="1:16" ht="31.5" customHeight="1">
      <c r="A20" s="136" t="s">
        <v>52</v>
      </c>
      <c r="B20" s="136"/>
      <c r="C20" s="66">
        <v>200</v>
      </c>
      <c r="D20" s="95">
        <v>5.05</v>
      </c>
      <c r="E20" s="95">
        <v>7.95</v>
      </c>
      <c r="F20" s="95">
        <v>51.93</v>
      </c>
      <c r="G20" s="96">
        <v>299.2</v>
      </c>
      <c r="H20" s="68">
        <v>0.06</v>
      </c>
      <c r="I20" s="65"/>
      <c r="J20" s="68">
        <v>45</v>
      </c>
      <c r="K20" s="68">
        <v>0.38</v>
      </c>
      <c r="L20" s="68">
        <v>15.36</v>
      </c>
      <c r="M20" s="68">
        <v>108</v>
      </c>
      <c r="N20" s="69">
        <v>35.44</v>
      </c>
      <c r="O20" s="68">
        <v>0.78</v>
      </c>
      <c r="P20" s="7"/>
    </row>
    <row r="21" spans="1:16" ht="33" customHeight="1">
      <c r="A21" s="136" t="s">
        <v>53</v>
      </c>
      <c r="B21" s="136"/>
      <c r="C21" s="66">
        <v>200</v>
      </c>
      <c r="D21" s="68">
        <v>0.06</v>
      </c>
      <c r="E21" s="68">
        <v>0.01</v>
      </c>
      <c r="F21" s="68">
        <v>10.19</v>
      </c>
      <c r="G21" s="68">
        <v>42.28</v>
      </c>
      <c r="H21" s="65"/>
      <c r="I21" s="69">
        <v>2.8</v>
      </c>
      <c r="J21" s="68">
        <v>0.14</v>
      </c>
      <c r="K21" s="68">
        <v>0.01</v>
      </c>
      <c r="L21" s="69">
        <v>3.1</v>
      </c>
      <c r="M21" s="68">
        <v>1.54</v>
      </c>
      <c r="N21" s="68">
        <v>0.84</v>
      </c>
      <c r="O21" s="68">
        <v>0.07</v>
      </c>
      <c r="P21" s="7"/>
    </row>
    <row r="22" spans="1:16" ht="59.25" customHeight="1">
      <c r="A22" s="136" t="s">
        <v>54</v>
      </c>
      <c r="B22" s="136"/>
      <c r="C22" s="66">
        <v>30</v>
      </c>
      <c r="D22" s="69">
        <v>2.4</v>
      </c>
      <c r="E22" s="69">
        <v>0.3</v>
      </c>
      <c r="F22" s="69">
        <v>16.5</v>
      </c>
      <c r="G22" s="64">
        <v>78</v>
      </c>
      <c r="H22" s="69">
        <v>0.1</v>
      </c>
      <c r="I22" s="65"/>
      <c r="J22" s="65"/>
      <c r="K22" s="68">
        <v>0.45</v>
      </c>
      <c r="L22" s="64">
        <v>6</v>
      </c>
      <c r="M22" s="69">
        <v>19.5</v>
      </c>
      <c r="N22" s="69">
        <v>4.2</v>
      </c>
      <c r="O22" s="68">
        <v>0.75</v>
      </c>
      <c r="P22" s="8"/>
    </row>
    <row r="23" spans="1:16" ht="30" customHeight="1">
      <c r="A23" s="136" t="s">
        <v>38</v>
      </c>
      <c r="B23" s="136"/>
      <c r="C23" s="66">
        <v>30</v>
      </c>
      <c r="D23" s="69">
        <v>2.4</v>
      </c>
      <c r="E23" s="69">
        <v>0.3</v>
      </c>
      <c r="F23" s="69">
        <v>13.8</v>
      </c>
      <c r="G23" s="64">
        <v>66</v>
      </c>
      <c r="H23" s="68">
        <v>0.12</v>
      </c>
      <c r="I23" s="65"/>
      <c r="J23" s="65"/>
      <c r="K23" s="68">
        <v>0.51</v>
      </c>
      <c r="L23" s="69">
        <v>8.7</v>
      </c>
      <c r="M23" s="64">
        <v>39</v>
      </c>
      <c r="N23" s="69">
        <v>12.6</v>
      </c>
      <c r="O23" s="69">
        <v>0.9</v>
      </c>
      <c r="P23" s="7"/>
    </row>
    <row r="24" spans="1:16" ht="15">
      <c r="A24" s="115" t="s">
        <v>19</v>
      </c>
      <c r="B24" s="115"/>
      <c r="C24" s="115"/>
      <c r="D24" s="15">
        <f aca="true" t="shared" si="1" ref="D24:O24">SUM(D18:D23)</f>
        <v>24.259999999999998</v>
      </c>
      <c r="E24" s="15">
        <f t="shared" si="1"/>
        <v>20.62</v>
      </c>
      <c r="F24" s="15">
        <f t="shared" si="1"/>
        <v>106.50999999999999</v>
      </c>
      <c r="G24" s="15">
        <f t="shared" si="1"/>
        <v>709.1999999999999</v>
      </c>
      <c r="H24" s="15">
        <f t="shared" si="1"/>
        <v>0.47</v>
      </c>
      <c r="I24" s="15">
        <f t="shared" si="1"/>
        <v>26.79</v>
      </c>
      <c r="J24" s="16">
        <f t="shared" si="1"/>
        <v>797.32</v>
      </c>
      <c r="K24" s="15">
        <f t="shared" si="1"/>
        <v>6.1</v>
      </c>
      <c r="L24" s="15">
        <f t="shared" si="1"/>
        <v>111.31</v>
      </c>
      <c r="M24" s="15">
        <f t="shared" si="1"/>
        <v>423</v>
      </c>
      <c r="N24" s="15">
        <f t="shared" si="1"/>
        <v>127.99</v>
      </c>
      <c r="O24" s="15">
        <f t="shared" si="1"/>
        <v>4.21</v>
      </c>
      <c r="P24" s="19">
        <v>79.2</v>
      </c>
    </row>
    <row r="26" spans="2:8" ht="15">
      <c r="B26" s="107" t="s">
        <v>24</v>
      </c>
      <c r="C26" s="107"/>
      <c r="D26" s="107"/>
      <c r="E26" s="107"/>
      <c r="F26" s="107"/>
      <c r="G26" s="107"/>
      <c r="H26" s="107"/>
    </row>
  </sheetData>
  <sheetProtection/>
  <mergeCells count="32">
    <mergeCell ref="E15:J15"/>
    <mergeCell ref="A14:B14"/>
    <mergeCell ref="A11:B11"/>
    <mergeCell ref="A9:B9"/>
    <mergeCell ref="A10:B10"/>
    <mergeCell ref="A12:B12"/>
    <mergeCell ref="A13:B13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  <mergeCell ref="A18:B18"/>
  </mergeCells>
  <printOptions/>
  <pageMargins left="0.3937007874015748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7">
      <selection activeCell="C20" sqref="C20:O20"/>
    </sheetView>
  </sheetViews>
  <sheetFormatPr defaultColWidth="9.140625" defaultRowHeight="15"/>
  <cols>
    <col min="3" max="3" width="6.00390625" style="0" customWidth="1"/>
    <col min="4" max="4" width="5.00390625" style="0" customWidth="1"/>
    <col min="5" max="5" width="4.57421875" style="0" customWidth="1"/>
    <col min="6" max="6" width="6.00390625" style="0" customWidth="1"/>
    <col min="7" max="7" width="6.57421875" style="0" customWidth="1"/>
    <col min="8" max="8" width="5.421875" style="0" customWidth="1"/>
    <col min="9" max="9" width="5.00390625" style="0" customWidth="1"/>
    <col min="10" max="10" width="6.00390625" style="0" customWidth="1"/>
    <col min="11" max="11" width="5.00390625" style="0" customWidth="1"/>
    <col min="12" max="12" width="6.57421875" style="0" customWidth="1"/>
    <col min="13" max="13" width="5.421875" style="0" customWidth="1"/>
    <col min="14" max="14" width="6.00390625" style="0" customWidth="1"/>
    <col min="15" max="15" width="4.28125" style="0" customWidth="1"/>
    <col min="16" max="16" width="6.28125" style="0" customWidth="1"/>
  </cols>
  <sheetData>
    <row r="1" spans="1:16" ht="59.25" customHeight="1">
      <c r="A1" s="116" t="s">
        <v>25</v>
      </c>
      <c r="B1" s="116"/>
      <c r="C1" s="116"/>
      <c r="D1" s="48"/>
      <c r="E1" s="48"/>
      <c r="F1" s="48"/>
      <c r="G1" s="116" t="s">
        <v>39</v>
      </c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8.75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8.75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ht="18.75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8.75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6" ht="18.75">
      <c r="A6" s="1"/>
      <c r="B6" s="1"/>
      <c r="C6" s="85"/>
      <c r="D6" s="85"/>
      <c r="E6" s="85"/>
      <c r="F6" s="85"/>
      <c r="G6" s="85"/>
      <c r="H6" s="85"/>
      <c r="I6" s="85"/>
      <c r="J6" s="85"/>
      <c r="K6" s="85"/>
      <c r="L6" s="85"/>
      <c r="M6" s="82"/>
      <c r="N6" s="82"/>
      <c r="O6" s="82"/>
      <c r="P6" s="82"/>
    </row>
    <row r="7" spans="1:16" ht="15">
      <c r="A7" s="1"/>
      <c r="B7" s="1"/>
      <c r="C7" s="114" t="s">
        <v>40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82"/>
      <c r="P7" s="82"/>
    </row>
    <row r="8" spans="1:16" ht="15">
      <c r="A8" s="109" t="s">
        <v>0</v>
      </c>
      <c r="B8" s="109"/>
      <c r="C8" s="109" t="s">
        <v>1</v>
      </c>
      <c r="D8" s="113" t="s">
        <v>2</v>
      </c>
      <c r="E8" s="113"/>
      <c r="F8" s="113"/>
      <c r="G8" s="109" t="s">
        <v>3</v>
      </c>
      <c r="H8" s="113" t="s">
        <v>4</v>
      </c>
      <c r="I8" s="113"/>
      <c r="J8" s="113"/>
      <c r="K8" s="113"/>
      <c r="L8" s="113" t="s">
        <v>5</v>
      </c>
      <c r="M8" s="113"/>
      <c r="N8" s="113"/>
      <c r="O8" s="113"/>
      <c r="P8" s="80" t="s">
        <v>18</v>
      </c>
    </row>
    <row r="9" spans="1:16" ht="15">
      <c r="A9" s="110"/>
      <c r="B9" s="111"/>
      <c r="C9" s="112"/>
      <c r="D9" s="80" t="s">
        <v>6</v>
      </c>
      <c r="E9" s="80" t="s">
        <v>7</v>
      </c>
      <c r="F9" s="80" t="s">
        <v>8</v>
      </c>
      <c r="G9" s="112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6.5" customHeight="1">
      <c r="A10" s="137" t="s">
        <v>46</v>
      </c>
      <c r="B10" s="137"/>
      <c r="C10" s="66">
        <v>200</v>
      </c>
      <c r="D10" s="68">
        <v>11.78</v>
      </c>
      <c r="E10" s="68">
        <v>15.72</v>
      </c>
      <c r="F10" s="68">
        <v>41.27</v>
      </c>
      <c r="G10" s="68">
        <v>354.97</v>
      </c>
      <c r="H10" s="68">
        <v>0.11</v>
      </c>
      <c r="I10" s="68">
        <v>0.14</v>
      </c>
      <c r="J10" s="68">
        <v>107.45</v>
      </c>
      <c r="K10" s="68">
        <v>1.09</v>
      </c>
      <c r="L10" s="68">
        <v>217.95</v>
      </c>
      <c r="M10" s="68">
        <v>174.71</v>
      </c>
      <c r="N10" s="68">
        <v>20.55</v>
      </c>
      <c r="O10" s="68">
        <v>1.13</v>
      </c>
      <c r="P10" s="7"/>
    </row>
    <row r="11" spans="1:16" ht="15.75" customHeight="1">
      <c r="A11" s="137" t="s">
        <v>47</v>
      </c>
      <c r="B11" s="137"/>
      <c r="C11" s="66">
        <v>200</v>
      </c>
      <c r="D11" s="95">
        <v>3.71</v>
      </c>
      <c r="E11" s="95">
        <v>3.83</v>
      </c>
      <c r="F11" s="96">
        <v>21.5</v>
      </c>
      <c r="G11" s="96">
        <v>136.2</v>
      </c>
      <c r="H11" s="68">
        <v>0.03</v>
      </c>
      <c r="I11" s="64">
        <v>0.38</v>
      </c>
      <c r="J11" s="65">
        <v>17.98</v>
      </c>
      <c r="K11" s="65">
        <v>0.09</v>
      </c>
      <c r="L11" s="65">
        <v>121.78</v>
      </c>
      <c r="M11" s="65">
        <v>109.42</v>
      </c>
      <c r="N11" s="65">
        <v>29.92</v>
      </c>
      <c r="O11" s="65">
        <v>0.96</v>
      </c>
      <c r="P11" s="7"/>
    </row>
    <row r="12" spans="1:16" ht="44.25" customHeight="1">
      <c r="A12" s="137" t="s">
        <v>37</v>
      </c>
      <c r="B12" s="137"/>
      <c r="C12" s="66">
        <v>60</v>
      </c>
      <c r="D12" s="69">
        <v>4.8</v>
      </c>
      <c r="E12" s="69">
        <v>0.6</v>
      </c>
      <c r="F12" s="64">
        <v>33</v>
      </c>
      <c r="G12" s="64">
        <v>156</v>
      </c>
      <c r="H12" s="69">
        <v>0.2</v>
      </c>
      <c r="I12" s="65"/>
      <c r="J12" s="65"/>
      <c r="K12" s="69">
        <v>0.9</v>
      </c>
      <c r="L12" s="64">
        <v>12</v>
      </c>
      <c r="M12" s="64">
        <v>39</v>
      </c>
      <c r="N12" s="69">
        <v>8.4</v>
      </c>
      <c r="O12" s="69">
        <v>1.5</v>
      </c>
      <c r="P12" s="6"/>
    </row>
    <row r="13" spans="1:16" ht="18" customHeight="1">
      <c r="A13" s="137" t="s">
        <v>35</v>
      </c>
      <c r="B13" s="137"/>
      <c r="C13" s="66">
        <v>125</v>
      </c>
      <c r="D13" s="69">
        <v>0.5</v>
      </c>
      <c r="E13" s="69">
        <v>0.5</v>
      </c>
      <c r="F13" s="68">
        <v>12.25</v>
      </c>
      <c r="G13" s="68">
        <v>58.75</v>
      </c>
      <c r="H13" s="68">
        <v>0.04</v>
      </c>
      <c r="I13" s="69">
        <v>12.5</v>
      </c>
      <c r="J13" s="68">
        <v>6.25</v>
      </c>
      <c r="K13" s="68">
        <v>0.25</v>
      </c>
      <c r="L13" s="64">
        <v>20</v>
      </c>
      <c r="M13" s="68">
        <v>13.75</v>
      </c>
      <c r="N13" s="68">
        <v>11.25</v>
      </c>
      <c r="O13" s="68">
        <v>2.75</v>
      </c>
      <c r="P13" s="6"/>
    </row>
    <row r="14" spans="1:16" ht="15">
      <c r="A14" s="115" t="s">
        <v>19</v>
      </c>
      <c r="B14" s="115"/>
      <c r="C14" s="115"/>
      <c r="D14" s="46">
        <f aca="true" t="shared" si="0" ref="D14:O14">SUM(D10:D13)</f>
        <v>20.79</v>
      </c>
      <c r="E14" s="46">
        <f t="shared" si="0"/>
        <v>20.650000000000002</v>
      </c>
      <c r="F14" s="46">
        <f t="shared" si="0"/>
        <v>108.02000000000001</v>
      </c>
      <c r="G14" s="46">
        <f t="shared" si="0"/>
        <v>705.9200000000001</v>
      </c>
      <c r="H14" s="46">
        <f t="shared" si="0"/>
        <v>0.38</v>
      </c>
      <c r="I14" s="46">
        <f t="shared" si="0"/>
        <v>13.02</v>
      </c>
      <c r="J14" s="46">
        <f t="shared" si="0"/>
        <v>131.68</v>
      </c>
      <c r="K14" s="46">
        <f t="shared" si="0"/>
        <v>2.33</v>
      </c>
      <c r="L14" s="46">
        <f t="shared" si="0"/>
        <v>371.73</v>
      </c>
      <c r="M14" s="63">
        <f t="shared" si="0"/>
        <v>336.88</v>
      </c>
      <c r="N14" s="46">
        <f t="shared" si="0"/>
        <v>70.12</v>
      </c>
      <c r="O14" s="46">
        <f t="shared" si="0"/>
        <v>6.34</v>
      </c>
      <c r="P14" s="45">
        <v>65</v>
      </c>
    </row>
    <row r="15" spans="1:16" ht="15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5"/>
    </row>
    <row r="16" spans="1:16" ht="15">
      <c r="A16" s="1"/>
      <c r="B16" s="1"/>
      <c r="C16" s="81"/>
      <c r="D16" s="114" t="s">
        <v>41</v>
      </c>
      <c r="E16" s="114"/>
      <c r="F16" s="114"/>
      <c r="G16" s="114"/>
      <c r="H16" s="114"/>
      <c r="I16" s="114"/>
      <c r="J16" s="114"/>
      <c r="K16" s="114"/>
      <c r="L16" s="114"/>
      <c r="M16" s="114"/>
      <c r="N16" s="82"/>
      <c r="O16" s="82"/>
      <c r="P16" s="82"/>
    </row>
    <row r="17" spans="1:16" ht="15">
      <c r="A17" s="109" t="s">
        <v>0</v>
      </c>
      <c r="B17" s="109"/>
      <c r="C17" s="109" t="s">
        <v>1</v>
      </c>
      <c r="D17" s="113" t="s">
        <v>2</v>
      </c>
      <c r="E17" s="113"/>
      <c r="F17" s="113"/>
      <c r="G17" s="109" t="s">
        <v>3</v>
      </c>
      <c r="H17" s="113" t="s">
        <v>4</v>
      </c>
      <c r="I17" s="113"/>
      <c r="J17" s="113"/>
      <c r="K17" s="113"/>
      <c r="L17" s="113" t="s">
        <v>5</v>
      </c>
      <c r="M17" s="113"/>
      <c r="N17" s="113"/>
      <c r="O17" s="113"/>
      <c r="P17" s="80" t="s">
        <v>18</v>
      </c>
    </row>
    <row r="18" spans="1:16" ht="15">
      <c r="A18" s="110"/>
      <c r="B18" s="111"/>
      <c r="C18" s="112"/>
      <c r="D18" s="80" t="s">
        <v>6</v>
      </c>
      <c r="E18" s="80" t="s">
        <v>7</v>
      </c>
      <c r="F18" s="80" t="s">
        <v>8</v>
      </c>
      <c r="G18" s="112"/>
      <c r="H18" s="80" t="s">
        <v>9</v>
      </c>
      <c r="I18" s="80" t="s">
        <v>10</v>
      </c>
      <c r="J18" s="80" t="s">
        <v>11</v>
      </c>
      <c r="K18" s="80" t="s">
        <v>12</v>
      </c>
      <c r="L18" s="80" t="s">
        <v>13</v>
      </c>
      <c r="M18" s="80" t="s">
        <v>14</v>
      </c>
      <c r="N18" s="80" t="s">
        <v>15</v>
      </c>
      <c r="O18" s="80" t="s">
        <v>16</v>
      </c>
      <c r="P18" s="80"/>
    </row>
    <row r="19" spans="1:16" ht="56.25" customHeight="1">
      <c r="A19" s="136" t="s">
        <v>50</v>
      </c>
      <c r="B19" s="136"/>
      <c r="C19" s="88" t="s">
        <v>44</v>
      </c>
      <c r="D19" s="68">
        <v>2.14</v>
      </c>
      <c r="E19" s="68">
        <v>5.76</v>
      </c>
      <c r="F19" s="68">
        <v>11.48</v>
      </c>
      <c r="G19" s="68">
        <v>107.06</v>
      </c>
      <c r="H19" s="68">
        <v>0.09</v>
      </c>
      <c r="I19" s="68">
        <v>21.34</v>
      </c>
      <c r="J19" s="69">
        <v>216.8</v>
      </c>
      <c r="K19" s="68">
        <v>1.94</v>
      </c>
      <c r="L19" s="68">
        <v>34.48</v>
      </c>
      <c r="M19" s="68">
        <v>57.64</v>
      </c>
      <c r="N19" s="69">
        <v>22.7</v>
      </c>
      <c r="O19" s="68">
        <v>0.83</v>
      </c>
      <c r="P19" s="80"/>
    </row>
    <row r="20" spans="1:16" ht="33" customHeight="1">
      <c r="A20" s="136" t="s">
        <v>51</v>
      </c>
      <c r="B20" s="136"/>
      <c r="C20" s="67" t="s">
        <v>49</v>
      </c>
      <c r="D20" s="68">
        <v>10.18</v>
      </c>
      <c r="E20" s="68">
        <v>7.78</v>
      </c>
      <c r="F20" s="68">
        <v>2.17</v>
      </c>
      <c r="G20" s="68">
        <v>119.99</v>
      </c>
      <c r="H20" s="68">
        <v>0.08</v>
      </c>
      <c r="I20" s="68">
        <v>2.21</v>
      </c>
      <c r="J20" s="68">
        <v>446.15</v>
      </c>
      <c r="K20" s="68">
        <v>3.46</v>
      </c>
      <c r="L20" s="68">
        <v>35.96</v>
      </c>
      <c r="M20" s="68">
        <v>164.48</v>
      </c>
      <c r="N20" s="68">
        <v>43.48</v>
      </c>
      <c r="O20" s="68">
        <v>0.73</v>
      </c>
      <c r="P20" s="7"/>
    </row>
    <row r="21" spans="1:16" ht="17.25" customHeight="1">
      <c r="A21" s="136" t="s">
        <v>52</v>
      </c>
      <c r="B21" s="136"/>
      <c r="C21" s="66">
        <v>200</v>
      </c>
      <c r="D21" s="95">
        <v>5.05</v>
      </c>
      <c r="E21" s="95">
        <v>7.95</v>
      </c>
      <c r="F21" s="95">
        <v>51.93</v>
      </c>
      <c r="G21" s="96">
        <v>299.2</v>
      </c>
      <c r="H21" s="68">
        <v>0.06</v>
      </c>
      <c r="I21" s="65"/>
      <c r="J21" s="68">
        <v>45</v>
      </c>
      <c r="K21" s="68">
        <v>0.38</v>
      </c>
      <c r="L21" s="68">
        <v>15.36</v>
      </c>
      <c r="M21" s="68">
        <v>108</v>
      </c>
      <c r="N21" s="69">
        <v>35.44</v>
      </c>
      <c r="O21" s="68">
        <v>0.78</v>
      </c>
      <c r="P21" s="7"/>
    </row>
    <row r="22" spans="1:16" ht="31.5" customHeight="1">
      <c r="A22" s="136" t="s">
        <v>53</v>
      </c>
      <c r="B22" s="136"/>
      <c r="C22" s="66">
        <v>200</v>
      </c>
      <c r="D22" s="68">
        <v>0.06</v>
      </c>
      <c r="E22" s="68">
        <v>0.01</v>
      </c>
      <c r="F22" s="68">
        <v>10.19</v>
      </c>
      <c r="G22" s="68">
        <v>42.28</v>
      </c>
      <c r="H22" s="65"/>
      <c r="I22" s="69">
        <v>2.8</v>
      </c>
      <c r="J22" s="68">
        <v>0.14</v>
      </c>
      <c r="K22" s="68">
        <v>0.01</v>
      </c>
      <c r="L22" s="69">
        <v>3.1</v>
      </c>
      <c r="M22" s="68">
        <v>1.54</v>
      </c>
      <c r="N22" s="68">
        <v>0.84</v>
      </c>
      <c r="O22" s="68">
        <v>0.07</v>
      </c>
      <c r="P22" s="7"/>
    </row>
    <row r="23" spans="1:16" ht="47.25" customHeight="1">
      <c r="A23" s="136" t="s">
        <v>54</v>
      </c>
      <c r="B23" s="136"/>
      <c r="C23" s="66">
        <v>30</v>
      </c>
      <c r="D23" s="69">
        <v>2.4</v>
      </c>
      <c r="E23" s="69">
        <v>0.3</v>
      </c>
      <c r="F23" s="69">
        <v>16.5</v>
      </c>
      <c r="G23" s="64">
        <v>78</v>
      </c>
      <c r="H23" s="69">
        <v>0.1</v>
      </c>
      <c r="I23" s="65"/>
      <c r="J23" s="65"/>
      <c r="K23" s="68">
        <v>0.45</v>
      </c>
      <c r="L23" s="64">
        <v>6</v>
      </c>
      <c r="M23" s="69">
        <v>19.5</v>
      </c>
      <c r="N23" s="69">
        <v>4.2</v>
      </c>
      <c r="O23" s="68">
        <v>0.75</v>
      </c>
      <c r="P23" s="7"/>
    </row>
    <row r="24" spans="1:16" ht="31.5" customHeight="1">
      <c r="A24" s="136" t="s">
        <v>38</v>
      </c>
      <c r="B24" s="136"/>
      <c r="C24" s="66">
        <v>30</v>
      </c>
      <c r="D24" s="69">
        <v>2.4</v>
      </c>
      <c r="E24" s="69">
        <v>0.3</v>
      </c>
      <c r="F24" s="69">
        <v>13.8</v>
      </c>
      <c r="G24" s="64">
        <v>66</v>
      </c>
      <c r="H24" s="68">
        <v>0.12</v>
      </c>
      <c r="I24" s="65"/>
      <c r="J24" s="65"/>
      <c r="K24" s="68">
        <v>0.51</v>
      </c>
      <c r="L24" s="69">
        <v>8.7</v>
      </c>
      <c r="M24" s="64">
        <v>39</v>
      </c>
      <c r="N24" s="69">
        <v>12.6</v>
      </c>
      <c r="O24" s="69">
        <v>0.9</v>
      </c>
      <c r="P24" s="7"/>
    </row>
    <row r="25" spans="1:16" ht="15">
      <c r="A25" s="115" t="s">
        <v>20</v>
      </c>
      <c r="B25" s="115"/>
      <c r="C25" s="115"/>
      <c r="D25" s="15">
        <f aca="true" t="shared" si="1" ref="D25:O25">SUM(D19:D24)</f>
        <v>22.229999999999997</v>
      </c>
      <c r="E25" s="15">
        <f t="shared" si="1"/>
        <v>22.1</v>
      </c>
      <c r="F25" s="15">
        <f t="shared" si="1"/>
        <v>106.07</v>
      </c>
      <c r="G25" s="15">
        <f t="shared" si="1"/>
        <v>712.53</v>
      </c>
      <c r="H25" s="15">
        <f t="shared" si="1"/>
        <v>0.44999999999999996</v>
      </c>
      <c r="I25" s="15">
        <f t="shared" si="1"/>
        <v>26.35</v>
      </c>
      <c r="J25" s="16">
        <f t="shared" si="1"/>
        <v>708.09</v>
      </c>
      <c r="K25" s="15">
        <f t="shared" si="1"/>
        <v>6.75</v>
      </c>
      <c r="L25" s="15">
        <f t="shared" si="1"/>
        <v>103.6</v>
      </c>
      <c r="M25" s="15">
        <f t="shared" si="1"/>
        <v>390.16</v>
      </c>
      <c r="N25" s="15">
        <f t="shared" si="1"/>
        <v>119.25999999999999</v>
      </c>
      <c r="O25" s="15">
        <f t="shared" si="1"/>
        <v>4.06</v>
      </c>
      <c r="P25" s="19">
        <v>70</v>
      </c>
    </row>
    <row r="27" spans="2:8" ht="15">
      <c r="B27" s="107" t="s">
        <v>24</v>
      </c>
      <c r="C27" s="107"/>
      <c r="D27" s="107"/>
      <c r="E27" s="107"/>
      <c r="F27" s="107"/>
      <c r="G27" s="107"/>
      <c r="H27" s="107"/>
    </row>
  </sheetData>
  <sheetProtection/>
  <mergeCells count="31">
    <mergeCell ref="A10:B10"/>
    <mergeCell ref="A11:B11"/>
    <mergeCell ref="A12:B12"/>
    <mergeCell ref="A13:B13"/>
    <mergeCell ref="A20:B20"/>
    <mergeCell ref="B27:H27"/>
    <mergeCell ref="A14:C14"/>
    <mergeCell ref="A17:B18"/>
    <mergeCell ref="L17:O17"/>
    <mergeCell ref="C17:C18"/>
    <mergeCell ref="D17:F17"/>
    <mergeCell ref="G17:G18"/>
    <mergeCell ref="H17:K17"/>
    <mergeCell ref="D16:M16"/>
    <mergeCell ref="A19:B19"/>
    <mergeCell ref="A25:C25"/>
    <mergeCell ref="A21:B21"/>
    <mergeCell ref="A22:B22"/>
    <mergeCell ref="A23:B23"/>
    <mergeCell ref="A24:B24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SamLab.ws</cp:lastModifiedBy>
  <cp:lastPrinted>2021-09-16T11:15:59Z</cp:lastPrinted>
  <dcterms:created xsi:type="dcterms:W3CDTF">2020-09-04T09:09:43Z</dcterms:created>
  <dcterms:modified xsi:type="dcterms:W3CDTF">2021-09-21T05:37:19Z</dcterms:modified>
  <cp:category/>
  <cp:version/>
  <cp:contentType/>
  <cp:contentStatus/>
</cp:coreProperties>
</file>